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40" windowHeight="7980" tabRatio="568"/>
  </bookViews>
  <sheets>
    <sheet name=" " sheetId="3" r:id="rId1"/>
  </sheets>
  <calcPr calcId="125725"/>
</workbook>
</file>

<file path=xl/calcChain.xml><?xml version="1.0" encoding="utf-8"?>
<calcChain xmlns="http://schemas.openxmlformats.org/spreadsheetml/2006/main">
  <c r="F5" i="3"/>
  <c r="F6"/>
  <c r="G5"/>
  <c r="H5"/>
  <c r="G6"/>
  <c r="H6"/>
</calcChain>
</file>

<file path=xl/comments1.xml><?xml version="1.0" encoding="utf-8"?>
<comments xmlns="http://schemas.openxmlformats.org/spreadsheetml/2006/main">
  <authors>
    <author>Russell Boyles</author>
  </authors>
  <commentList>
    <comment ref="B8" authorId="0">
      <text>
        <r>
          <rPr>
            <b/>
            <sz val="9"/>
            <color indexed="81"/>
            <rFont val="Tahoma"/>
            <family val="2"/>
          </rPr>
          <t>Sample size minus the number of parameters in the model</t>
        </r>
      </text>
    </comment>
  </commentList>
</comments>
</file>

<file path=xl/sharedStrings.xml><?xml version="1.0" encoding="utf-8"?>
<sst xmlns="http://schemas.openxmlformats.org/spreadsheetml/2006/main" count="15" uniqueCount="12">
  <si>
    <t>Mean</t>
  </si>
  <si>
    <t>Standard deviation</t>
  </si>
  <si>
    <t>1. Enter the quantities in the YELLOW cells.</t>
  </si>
  <si>
    <t>2. The other values are calculated for you.</t>
  </si>
  <si>
    <t>LSL</t>
  </si>
  <si>
    <t>USL</t>
  </si>
  <si>
    <t xml:space="preserve"> </t>
  </si>
  <si>
    <t>Population % out of spec</t>
  </si>
  <si>
    <t>Population PPM out of spec</t>
  </si>
  <si>
    <t>Total</t>
  </si>
  <si>
    <t>Degrees of freedom</t>
  </si>
  <si>
    <t>These calculations can be sensitive to round-off error. Don’t round off the mean and standard deviation when you enter them into the calculator.</t>
  </si>
</sst>
</file>

<file path=xl/styles.xml><?xml version="1.0" encoding="utf-8"?>
<styleSheet xmlns="http://schemas.openxmlformats.org/spreadsheetml/2006/main">
  <numFmts count="2">
    <numFmt numFmtId="164" formatCode="0.0"/>
    <numFmt numFmtId="169" formatCode="0.000"/>
  </numFmts>
  <fonts count="4">
    <font>
      <sz val="10"/>
      <name val="Arial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NumberFormat="1" applyFont="1" applyFill="1" applyBorder="1" applyAlignment="1" applyProtection="1">
      <alignment vertical="center"/>
      <protection locked="0"/>
    </xf>
    <xf numFmtId="0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3" borderId="0" xfId="0" applyFont="1" applyFill="1" applyProtection="1"/>
    <xf numFmtId="0" fontId="1" fillId="3" borderId="0" xfId="0" applyFont="1" applyFill="1" applyAlignment="1" applyProtection="1">
      <alignment horizontal="left"/>
    </xf>
    <xf numFmtId="0" fontId="1" fillId="3" borderId="0" xfId="0" applyFont="1" applyFill="1" applyBorder="1" applyProtection="1"/>
    <xf numFmtId="169" fontId="1" fillId="3" borderId="0" xfId="0" applyNumberFormat="1" applyFont="1" applyFill="1" applyBorder="1" applyProtection="1"/>
    <xf numFmtId="0" fontId="1" fillId="3" borderId="0" xfId="0" applyFont="1" applyFill="1" applyBorder="1" applyAlignment="1" applyProtection="1"/>
    <xf numFmtId="2" fontId="1" fillId="3" borderId="1" xfId="0" applyNumberFormat="1" applyFont="1" applyFill="1" applyBorder="1" applyAlignment="1" applyProtection="1">
      <alignment horizontal="right" vertical="center"/>
    </xf>
    <xf numFmtId="169" fontId="1" fillId="3" borderId="0" xfId="0" applyNumberFormat="1" applyFont="1" applyFill="1" applyBorder="1" applyAlignment="1" applyProtection="1"/>
    <xf numFmtId="169" fontId="1" fillId="3" borderId="1" xfId="0" applyNumberFormat="1" applyFont="1" applyFill="1" applyBorder="1" applyAlignment="1" applyProtection="1">
      <alignment horizontal="right" vertical="center"/>
    </xf>
    <xf numFmtId="169" fontId="1" fillId="3" borderId="1" xfId="0" applyNumberFormat="1" applyFont="1" applyFill="1" applyBorder="1" applyAlignment="1" applyProtection="1">
      <alignment vertical="center"/>
    </xf>
    <xf numFmtId="164" fontId="1" fillId="3" borderId="1" xfId="0" applyNumberFormat="1" applyFont="1" applyFill="1" applyBorder="1" applyAlignment="1" applyProtection="1">
      <alignment vertical="center"/>
    </xf>
    <xf numFmtId="169" fontId="1" fillId="3" borderId="0" xfId="0" applyNumberFormat="1" applyFont="1" applyFill="1" applyBorder="1" applyAlignment="1" applyProtection="1">
      <alignment horizontal="right" vertical="center"/>
    </xf>
    <xf numFmtId="164" fontId="1" fillId="3" borderId="0" xfId="0" applyNumberFormat="1" applyFont="1" applyFill="1" applyBorder="1" applyAlignment="1" applyProtection="1">
      <alignment vertical="center"/>
    </xf>
    <xf numFmtId="2" fontId="1" fillId="3" borderId="0" xfId="0" applyNumberFormat="1" applyFont="1" applyFill="1" applyBorder="1" applyAlignment="1" applyProtection="1">
      <alignment horizontal="right"/>
    </xf>
    <xf numFmtId="0" fontId="1" fillId="3" borderId="0" xfId="0" applyNumberFormat="1" applyFont="1" applyFill="1" applyBorder="1" applyAlignment="1" applyProtection="1">
      <alignment vertical="center"/>
    </xf>
    <xf numFmtId="2" fontId="1" fillId="3" borderId="0" xfId="0" applyNumberFormat="1" applyFont="1" applyFill="1" applyBorder="1" applyAlignment="1" applyProtection="1">
      <alignment vertical="center"/>
    </xf>
    <xf numFmtId="2" fontId="1" fillId="3" borderId="2" xfId="0" applyNumberFormat="1" applyFont="1" applyFill="1" applyBorder="1" applyAlignment="1" applyProtection="1">
      <alignment horizontal="right" vertical="center"/>
    </xf>
    <xf numFmtId="0" fontId="1" fillId="4" borderId="1" xfId="0" applyNumberFormat="1" applyFont="1" applyFill="1" applyBorder="1" applyAlignment="1" applyProtection="1">
      <alignment horizontal="center" vertical="center"/>
    </xf>
    <xf numFmtId="169" fontId="1" fillId="4" borderId="1" xfId="0" applyNumberFormat="1" applyFont="1" applyFill="1" applyBorder="1" applyAlignment="1" applyProtection="1">
      <alignment horizontal="right" vertical="center"/>
    </xf>
    <xf numFmtId="0" fontId="2" fillId="4" borderId="3" xfId="0" applyFont="1" applyFill="1" applyBorder="1" applyAlignment="1" applyProtection="1">
      <alignment horizontal="center" vertical="center" wrapText="1"/>
    </xf>
    <xf numFmtId="0" fontId="2" fillId="4" borderId="4" xfId="0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H22"/>
  <sheetViews>
    <sheetView tabSelected="1" workbookViewId="0">
      <selection activeCell="C4" sqref="C4:C8"/>
    </sheetView>
  </sheetViews>
  <sheetFormatPr defaultColWidth="8.85546875" defaultRowHeight="15.75"/>
  <cols>
    <col min="1" max="1" width="3" style="5" customWidth="1"/>
    <col min="2" max="2" width="18.42578125" style="15" customWidth="1"/>
    <col min="3" max="3" width="10.7109375" style="6" customWidth="1"/>
    <col min="4" max="4" width="4.85546875" style="6" customWidth="1"/>
    <col min="5" max="5" width="25.85546875" style="5" bestFit="1" customWidth="1"/>
    <col min="6" max="6" width="10.7109375" style="5" customWidth="1"/>
    <col min="7" max="8" width="9.7109375" style="5" bestFit="1" customWidth="1"/>
    <col min="9" max="16384" width="8.85546875" style="5"/>
  </cols>
  <sheetData>
    <row r="1" spans="2:8" s="3" customFormat="1" ht="22.15" customHeight="1">
      <c r="B1" s="4" t="s">
        <v>2</v>
      </c>
    </row>
    <row r="2" spans="2:8" ht="22.15" customHeight="1">
      <c r="B2" s="4" t="s">
        <v>3</v>
      </c>
    </row>
    <row r="3" spans="2:8" ht="22.15" customHeight="1">
      <c r="B3" s="4"/>
    </row>
    <row r="4" spans="2:8" s="7" customFormat="1" ht="22.15" customHeight="1">
      <c r="B4" s="10" t="s">
        <v>4</v>
      </c>
      <c r="C4" s="1"/>
      <c r="D4" s="9"/>
      <c r="E4" s="18" t="s">
        <v>6</v>
      </c>
      <c r="F4" s="19" t="s">
        <v>4</v>
      </c>
      <c r="G4" s="19" t="s">
        <v>5</v>
      </c>
      <c r="H4" s="19" t="s">
        <v>9</v>
      </c>
    </row>
    <row r="5" spans="2:8" s="7" customFormat="1" ht="22.15" customHeight="1">
      <c r="B5" s="10" t="s">
        <v>5</v>
      </c>
      <c r="C5" s="2"/>
      <c r="D5" s="9"/>
      <c r="E5" s="20" t="s">
        <v>7</v>
      </c>
      <c r="F5" s="11">
        <f>IF(C4=" ",0,IF(C4="",0,100*(TDIST(($C$6-$C$4)/$C$7,$C$8,1))))</f>
        <v>0</v>
      </c>
      <c r="G5" s="11">
        <f>IF(C5=" ",0,IF(C5="",0,100*(TDIST(($C$5-$C$6)/$C$7,$C$8,1))))</f>
        <v>0</v>
      </c>
      <c r="H5" s="11">
        <f>F5+G5</f>
        <v>0</v>
      </c>
    </row>
    <row r="6" spans="2:8" s="7" customFormat="1" ht="22.15" customHeight="1">
      <c r="B6" s="8" t="s">
        <v>0</v>
      </c>
      <c r="C6" s="1"/>
      <c r="D6" s="9"/>
      <c r="E6" s="20" t="s">
        <v>8</v>
      </c>
      <c r="F6" s="12">
        <f>IF(F5=" ",0,F5*10000)</f>
        <v>0</v>
      </c>
      <c r="G6" s="12">
        <f>IF(G5="",0,G5*10000)</f>
        <v>0</v>
      </c>
      <c r="H6" s="12">
        <f>F6+G6</f>
        <v>0</v>
      </c>
    </row>
    <row r="7" spans="2:8" s="7" customFormat="1" ht="22.15" customHeight="1">
      <c r="B7" s="8" t="s">
        <v>1</v>
      </c>
      <c r="C7" s="1"/>
      <c r="D7" s="9"/>
    </row>
    <row r="8" spans="2:8" s="7" customFormat="1" ht="22.15" customHeight="1">
      <c r="B8" s="8" t="s">
        <v>10</v>
      </c>
      <c r="C8" s="1"/>
      <c r="D8" s="9"/>
      <c r="E8" s="13"/>
      <c r="F8" s="14"/>
      <c r="G8" s="14"/>
      <c r="H8" s="14"/>
    </row>
    <row r="9" spans="2:8" ht="22.15" customHeight="1"/>
    <row r="10" spans="2:8" ht="39" customHeight="1">
      <c r="B10" s="21" t="s">
        <v>11</v>
      </c>
      <c r="C10" s="22"/>
      <c r="D10" s="22"/>
      <c r="E10" s="22"/>
      <c r="F10" s="23"/>
    </row>
    <row r="11" spans="2:8" ht="22.15" customHeight="1">
      <c r="B11" s="13"/>
      <c r="C11" s="16"/>
    </row>
    <row r="12" spans="2:8" ht="22.15" customHeight="1">
      <c r="B12" s="13"/>
      <c r="C12" s="17"/>
    </row>
    <row r="13" spans="2:8" ht="22.15" customHeight="1"/>
    <row r="14" spans="2:8" ht="22.15" customHeight="1">
      <c r="B14" s="13"/>
      <c r="C14" s="16"/>
      <c r="D14" s="6" t="s">
        <v>6</v>
      </c>
    </row>
    <row r="15" spans="2:8" ht="22.15" customHeight="1">
      <c r="B15" s="13"/>
      <c r="C15" s="17"/>
    </row>
    <row r="16" spans="2:8" ht="22.15" customHeight="1"/>
    <row r="17" ht="22.15" customHeight="1"/>
    <row r="18" ht="22.15" customHeight="1"/>
    <row r="19" ht="22.15" customHeight="1"/>
    <row r="20" ht="22.15" customHeight="1"/>
    <row r="21" ht="22.15" customHeight="1"/>
    <row r="22" ht="22.15" customHeight="1"/>
  </sheetData>
  <sheetProtection formatCells="0" formatColumns="0" formatRows="0"/>
  <mergeCells count="1">
    <mergeCell ref="B10:F10"/>
  </mergeCells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</vt:lpstr>
    </vt:vector>
  </TitlesOfParts>
  <Company>Westview Analytics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Russell Boyles</cp:lastModifiedBy>
  <dcterms:created xsi:type="dcterms:W3CDTF">2005-03-07T02:18:41Z</dcterms:created>
  <dcterms:modified xsi:type="dcterms:W3CDTF">2014-12-24T16:41:46Z</dcterms:modified>
</cp:coreProperties>
</file>