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1715" windowHeight="8445" tabRatio="338"/>
  </bookViews>
  <sheets>
    <sheet name="molding" sheetId="3" r:id="rId1"/>
  </sheets>
  <definedNames>
    <definedName name="_xlnm.Print_Area" localSheetId="0">molding!$A$1:$W$9</definedName>
  </definedNames>
  <calcPr calcId="125725"/>
</workbook>
</file>

<file path=xl/calcChain.xml><?xml version="1.0" encoding="utf-8"?>
<calcChain xmlns="http://schemas.openxmlformats.org/spreadsheetml/2006/main">
  <c r="E678" i="3"/>
  <c r="G678"/>
  <c r="E680"/>
  <c r="G680"/>
  <c r="E679"/>
  <c r="G679"/>
  <c r="E675"/>
  <c r="G675"/>
  <c r="E676"/>
  <c r="E673"/>
  <c r="E677"/>
  <c r="E674"/>
  <c r="E669"/>
  <c r="G669"/>
  <c r="E668"/>
  <c r="E671"/>
  <c r="G671"/>
  <c r="E672"/>
  <c r="G672"/>
  <c r="E670"/>
  <c r="G670"/>
  <c r="E665"/>
  <c r="E666"/>
  <c r="E667"/>
  <c r="E661"/>
  <c r="G661"/>
  <c r="E663"/>
  <c r="G663"/>
  <c r="E662"/>
  <c r="E664"/>
  <c r="E657"/>
  <c r="E659"/>
  <c r="E658"/>
  <c r="E660"/>
  <c r="E655"/>
  <c r="G655"/>
  <c r="E654"/>
  <c r="G654"/>
  <c r="E656"/>
  <c r="E652"/>
  <c r="G652"/>
  <c r="E651"/>
  <c r="G651"/>
  <c r="E653"/>
  <c r="E649"/>
  <c r="E648"/>
  <c r="E647"/>
  <c r="G647"/>
  <c r="E650"/>
  <c r="G650"/>
  <c r="E646"/>
  <c r="E641"/>
  <c r="E644"/>
  <c r="G644"/>
  <c r="E643"/>
  <c r="E642"/>
  <c r="E645"/>
  <c r="E635"/>
  <c r="G635"/>
  <c r="E639"/>
  <c r="E638"/>
  <c r="G638"/>
  <c r="E640"/>
  <c r="G640"/>
  <c r="E637"/>
  <c r="E636"/>
  <c r="E631"/>
  <c r="E634"/>
  <c r="E633"/>
  <c r="G633"/>
  <c r="E632"/>
  <c r="G632"/>
  <c r="E628"/>
  <c r="G628"/>
  <c r="E629"/>
  <c r="G629"/>
  <c r="E630"/>
  <c r="E627"/>
  <c r="E625"/>
  <c r="E623"/>
  <c r="E626"/>
  <c r="G626"/>
  <c r="E624"/>
  <c r="G624"/>
  <c r="E617"/>
  <c r="G617"/>
  <c r="E618"/>
  <c r="G618"/>
  <c r="E620"/>
  <c r="E619"/>
  <c r="E621"/>
  <c r="E622"/>
  <c r="E614"/>
  <c r="G614"/>
  <c r="E615"/>
  <c r="G615"/>
  <c r="E616"/>
  <c r="G616"/>
  <c r="E610"/>
  <c r="G610"/>
  <c r="E609"/>
  <c r="G609"/>
  <c r="E611"/>
  <c r="E613"/>
  <c r="E612"/>
  <c r="E606"/>
  <c r="G606"/>
  <c r="E607"/>
  <c r="G607"/>
  <c r="E608"/>
  <c r="E605"/>
  <c r="G605"/>
  <c r="E603"/>
  <c r="G603"/>
  <c r="E604"/>
  <c r="E599"/>
  <c r="E600"/>
  <c r="E601"/>
  <c r="G601"/>
  <c r="E602"/>
  <c r="G602"/>
  <c r="E597"/>
  <c r="G597"/>
  <c r="E596"/>
  <c r="G596"/>
  <c r="E598"/>
  <c r="G598"/>
  <c r="E593"/>
  <c r="E594"/>
  <c r="E595"/>
  <c r="E589"/>
  <c r="G589"/>
  <c r="E590"/>
  <c r="G590"/>
  <c r="E592"/>
  <c r="G592"/>
  <c r="E591"/>
  <c r="G591"/>
  <c r="E585"/>
  <c r="E586"/>
  <c r="E584"/>
  <c r="E588"/>
  <c r="E587"/>
  <c r="G587"/>
  <c r="E581"/>
  <c r="G581"/>
  <c r="E582"/>
  <c r="E583"/>
  <c r="G583"/>
  <c r="E579"/>
  <c r="E578"/>
  <c r="E577"/>
  <c r="E580"/>
  <c r="E572"/>
  <c r="G572"/>
  <c r="E574"/>
  <c r="G574"/>
  <c r="E573"/>
  <c r="E575"/>
  <c r="E576"/>
  <c r="E569"/>
  <c r="E570"/>
  <c r="E571"/>
  <c r="E565"/>
  <c r="G565"/>
  <c r="E567"/>
  <c r="G567"/>
  <c r="E566"/>
  <c r="E568"/>
  <c r="E564"/>
  <c r="E563"/>
  <c r="E562"/>
  <c r="E560"/>
  <c r="E561"/>
  <c r="G561"/>
  <c r="E557"/>
  <c r="G557"/>
  <c r="E556"/>
  <c r="G556"/>
  <c r="E558"/>
  <c r="G558"/>
  <c r="E555"/>
  <c r="E559"/>
  <c r="E553"/>
  <c r="E552"/>
  <c r="E554"/>
  <c r="G554"/>
  <c r="E551"/>
  <c r="E550"/>
  <c r="E547"/>
  <c r="G547"/>
  <c r="E549"/>
  <c r="G549"/>
  <c r="E548"/>
  <c r="E544"/>
  <c r="E546"/>
  <c r="E545"/>
  <c r="G545"/>
  <c r="E540"/>
  <c r="G540"/>
  <c r="E541"/>
  <c r="G541"/>
  <c r="E543"/>
  <c r="G543"/>
  <c r="E542"/>
  <c r="E539"/>
  <c r="E537"/>
  <c r="E538"/>
  <c r="E536"/>
  <c r="G536"/>
  <c r="E535"/>
  <c r="E533"/>
  <c r="G533"/>
  <c r="E532"/>
  <c r="G532"/>
  <c r="E534"/>
  <c r="G534"/>
  <c r="E530"/>
  <c r="E531"/>
  <c r="E528"/>
  <c r="E529"/>
  <c r="G529"/>
  <c r="E523"/>
  <c r="G523"/>
  <c r="E525"/>
  <c r="G525"/>
  <c r="E524"/>
  <c r="E522"/>
  <c r="E521"/>
  <c r="E527"/>
  <c r="E526"/>
  <c r="E520"/>
  <c r="G520"/>
  <c r="E518"/>
  <c r="G518"/>
  <c r="E519"/>
  <c r="G519"/>
  <c r="E517"/>
  <c r="G517"/>
  <c r="E516"/>
  <c r="E513"/>
  <c r="E512"/>
  <c r="E514"/>
  <c r="E515"/>
  <c r="G515"/>
  <c r="E511"/>
  <c r="G511"/>
  <c r="E505"/>
  <c r="G505"/>
  <c r="E509"/>
  <c r="G509"/>
  <c r="E507"/>
  <c r="G507"/>
  <c r="E506"/>
  <c r="E510"/>
  <c r="E508"/>
  <c r="E499"/>
  <c r="G499"/>
  <c r="E503"/>
  <c r="G503"/>
  <c r="E502"/>
  <c r="G502"/>
  <c r="E500"/>
  <c r="E501"/>
  <c r="E504"/>
  <c r="E496"/>
  <c r="E495"/>
  <c r="E498"/>
  <c r="G498"/>
  <c r="E497"/>
  <c r="G497"/>
  <c r="E493"/>
  <c r="G493"/>
  <c r="E494"/>
  <c r="G494"/>
  <c r="E492"/>
  <c r="G492"/>
  <c r="E487"/>
  <c r="E490"/>
  <c r="E491"/>
  <c r="E489"/>
  <c r="G489"/>
  <c r="E488"/>
  <c r="G488"/>
  <c r="E485"/>
  <c r="G485"/>
  <c r="E483"/>
  <c r="G483"/>
  <c r="E484"/>
  <c r="G484"/>
  <c r="E486"/>
  <c r="E481"/>
  <c r="E480"/>
  <c r="E482"/>
  <c r="G482"/>
  <c r="E479"/>
  <c r="G479"/>
  <c r="E477"/>
  <c r="G477"/>
  <c r="E476"/>
  <c r="G476"/>
  <c r="E474"/>
  <c r="G474"/>
  <c r="E473"/>
  <c r="E478"/>
  <c r="E475"/>
  <c r="E471"/>
  <c r="G471"/>
  <c r="E470"/>
  <c r="G470"/>
  <c r="E472"/>
  <c r="G472"/>
  <c r="E467"/>
  <c r="E468"/>
  <c r="G468"/>
  <c r="E469"/>
  <c r="E463"/>
  <c r="E464"/>
  <c r="E466"/>
  <c r="G466"/>
  <c r="E465"/>
  <c r="E459"/>
  <c r="G459"/>
  <c r="E461"/>
  <c r="G461"/>
  <c r="E460"/>
  <c r="G460"/>
  <c r="E458"/>
  <c r="E462"/>
  <c r="E455"/>
  <c r="E456"/>
  <c r="G456"/>
  <c r="E457"/>
  <c r="G457"/>
  <c r="E454"/>
  <c r="E450"/>
  <c r="G450"/>
  <c r="E452"/>
  <c r="G452"/>
  <c r="E453"/>
  <c r="E451"/>
  <c r="E445"/>
  <c r="E447"/>
  <c r="G447"/>
  <c r="E448"/>
  <c r="E446"/>
  <c r="G446"/>
  <c r="E449"/>
  <c r="G449"/>
  <c r="E441"/>
  <c r="E443"/>
  <c r="E442"/>
  <c r="E444"/>
  <c r="E439"/>
  <c r="G439"/>
  <c r="E438"/>
  <c r="G438"/>
  <c r="E440"/>
  <c r="E434"/>
  <c r="G434"/>
  <c r="E437"/>
  <c r="G437"/>
  <c r="E436"/>
  <c r="E435"/>
  <c r="E430"/>
  <c r="E431"/>
  <c r="G431"/>
  <c r="E433"/>
  <c r="G433"/>
  <c r="E432"/>
  <c r="G432"/>
  <c r="E428"/>
  <c r="G428"/>
  <c r="E429"/>
  <c r="G429"/>
  <c r="E426"/>
  <c r="E425"/>
  <c r="E427"/>
  <c r="E424"/>
  <c r="G424"/>
  <c r="E421"/>
  <c r="G421"/>
  <c r="E422"/>
  <c r="G422"/>
  <c r="E423"/>
  <c r="G423"/>
  <c r="E420"/>
  <c r="G420"/>
  <c r="E419"/>
  <c r="E415"/>
  <c r="E417"/>
  <c r="E416"/>
  <c r="G416"/>
  <c r="E418"/>
  <c r="G418"/>
  <c r="E414"/>
  <c r="G414"/>
  <c r="E412"/>
  <c r="G412"/>
  <c r="E413"/>
  <c r="G413"/>
  <c r="E411"/>
  <c r="E408"/>
  <c r="E409"/>
  <c r="E407"/>
  <c r="G407"/>
  <c r="E410"/>
  <c r="G410"/>
  <c r="E404"/>
  <c r="G404"/>
  <c r="E405"/>
  <c r="G405"/>
  <c r="E406"/>
  <c r="G406"/>
  <c r="E402"/>
  <c r="E403"/>
  <c r="E397"/>
  <c r="E399"/>
  <c r="G399"/>
  <c r="E401"/>
  <c r="G401"/>
  <c r="E400"/>
  <c r="G400"/>
  <c r="E398"/>
  <c r="G398"/>
  <c r="E395"/>
  <c r="E396"/>
  <c r="E389"/>
  <c r="E393"/>
  <c r="E392"/>
  <c r="E390"/>
  <c r="E391"/>
  <c r="G391"/>
  <c r="E394"/>
  <c r="E387"/>
  <c r="G387"/>
  <c r="E388"/>
  <c r="E384"/>
  <c r="E383"/>
  <c r="E386"/>
  <c r="G386"/>
  <c r="E385"/>
  <c r="G385"/>
  <c r="E378"/>
  <c r="E380"/>
  <c r="G380"/>
  <c r="E379"/>
  <c r="E381"/>
  <c r="E382"/>
  <c r="E375"/>
  <c r="E376"/>
  <c r="G376"/>
  <c r="E377"/>
  <c r="E373"/>
  <c r="E372"/>
  <c r="E374"/>
  <c r="E370"/>
  <c r="E369"/>
  <c r="E371"/>
  <c r="E367"/>
  <c r="G367"/>
  <c r="E366"/>
  <c r="G366"/>
  <c r="E368"/>
  <c r="G368"/>
  <c r="E365"/>
  <c r="G365"/>
  <c r="E363"/>
  <c r="E364"/>
  <c r="E361"/>
  <c r="E362"/>
  <c r="E357"/>
  <c r="G357"/>
  <c r="E358"/>
  <c r="G358"/>
  <c r="E359"/>
  <c r="G359"/>
  <c r="E360"/>
  <c r="G360"/>
  <c r="E354"/>
  <c r="E356"/>
  <c r="E355"/>
  <c r="E351"/>
  <c r="E353"/>
  <c r="G353"/>
  <c r="E352"/>
  <c r="G352"/>
  <c r="E349"/>
  <c r="G349"/>
  <c r="E350"/>
  <c r="G350"/>
  <c r="E348"/>
  <c r="G348"/>
  <c r="E347"/>
  <c r="G347"/>
  <c r="E344"/>
  <c r="E346"/>
  <c r="E345"/>
  <c r="G345"/>
  <c r="E341"/>
  <c r="G341"/>
  <c r="E342"/>
  <c r="E343"/>
  <c r="G343"/>
  <c r="E340"/>
  <c r="G340"/>
  <c r="E338"/>
  <c r="E337"/>
  <c r="E339"/>
  <c r="E335"/>
  <c r="G335"/>
  <c r="E336"/>
  <c r="G336"/>
  <c r="E332"/>
  <c r="E331"/>
  <c r="G331"/>
  <c r="E333"/>
  <c r="G333"/>
  <c r="E334"/>
  <c r="E329"/>
  <c r="E330"/>
  <c r="E327"/>
  <c r="G327"/>
  <c r="E328"/>
  <c r="G328"/>
  <c r="E324"/>
  <c r="G324"/>
  <c r="E325"/>
  <c r="G325"/>
  <c r="E326"/>
  <c r="E320"/>
  <c r="E321"/>
  <c r="E322"/>
  <c r="E323"/>
  <c r="G323"/>
  <c r="E316"/>
  <c r="G316"/>
  <c r="E318"/>
  <c r="G318"/>
  <c r="E317"/>
  <c r="G317"/>
  <c r="E319"/>
  <c r="G319"/>
  <c r="E311"/>
  <c r="E312"/>
  <c r="G312"/>
  <c r="E314"/>
  <c r="E315"/>
  <c r="G315"/>
  <c r="E313"/>
  <c r="G313"/>
  <c r="E309"/>
  <c r="E308"/>
  <c r="G308"/>
  <c r="E307"/>
  <c r="E310"/>
  <c r="E305"/>
  <c r="E302"/>
  <c r="E304"/>
  <c r="G304"/>
  <c r="E303"/>
  <c r="E306"/>
  <c r="G306"/>
  <c r="E301"/>
  <c r="G301"/>
  <c r="E299"/>
  <c r="E297"/>
  <c r="E296"/>
  <c r="G296"/>
  <c r="E298"/>
  <c r="E300"/>
  <c r="G300"/>
  <c r="E295"/>
  <c r="G295"/>
  <c r="E294"/>
  <c r="G294"/>
  <c r="E290"/>
  <c r="E291"/>
  <c r="E293"/>
  <c r="E292"/>
  <c r="E289"/>
  <c r="E286"/>
  <c r="G286"/>
  <c r="E284"/>
  <c r="G284"/>
  <c r="E285"/>
  <c r="G285"/>
  <c r="E288"/>
  <c r="G288"/>
  <c r="E287"/>
  <c r="G287"/>
  <c r="E275"/>
  <c r="E274"/>
  <c r="E280"/>
  <c r="E278"/>
  <c r="G278"/>
  <c r="E277"/>
  <c r="E279"/>
  <c r="G279"/>
  <c r="E276"/>
  <c r="G276"/>
  <c r="E283"/>
  <c r="E282"/>
  <c r="E281"/>
  <c r="E265"/>
  <c r="E267"/>
  <c r="G267"/>
  <c r="E269"/>
  <c r="G269"/>
  <c r="E268"/>
  <c r="E273"/>
  <c r="G273"/>
  <c r="E270"/>
  <c r="E272"/>
  <c r="G272"/>
  <c r="E271"/>
  <c r="G271"/>
  <c r="E266"/>
  <c r="E257"/>
  <c r="G257"/>
  <c r="E256"/>
  <c r="G256"/>
  <c r="E263"/>
  <c r="E262"/>
  <c r="G262"/>
  <c r="E259"/>
  <c r="G259"/>
  <c r="E258"/>
  <c r="E264"/>
  <c r="E260"/>
  <c r="E261"/>
  <c r="G261"/>
  <c r="E249"/>
  <c r="G249"/>
  <c r="E253"/>
  <c r="G253"/>
  <c r="E252"/>
  <c r="G252"/>
  <c r="E250"/>
  <c r="E254"/>
  <c r="E251"/>
  <c r="G251"/>
  <c r="E255"/>
  <c r="G255"/>
  <c r="E235"/>
  <c r="G235"/>
  <c r="E236"/>
  <c r="G236"/>
  <c r="E243"/>
  <c r="G243"/>
  <c r="E242"/>
  <c r="G242"/>
  <c r="E244"/>
  <c r="G244"/>
  <c r="E241"/>
  <c r="E238"/>
  <c r="E237"/>
  <c r="E245"/>
  <c r="G245"/>
  <c r="E246"/>
  <c r="G246"/>
  <c r="E240"/>
  <c r="G240"/>
  <c r="E239"/>
  <c r="G239"/>
  <c r="E248"/>
  <c r="G248"/>
  <c r="E247"/>
  <c r="E227"/>
  <c r="G227"/>
  <c r="E232"/>
  <c r="E231"/>
  <c r="G231"/>
  <c r="E233"/>
  <c r="G233"/>
  <c r="E229"/>
  <c r="G229"/>
  <c r="E228"/>
  <c r="G228"/>
  <c r="E234"/>
  <c r="G234"/>
  <c r="E230"/>
  <c r="G230"/>
  <c r="E218"/>
  <c r="E222"/>
  <c r="G222"/>
  <c r="E221"/>
  <c r="G221"/>
  <c r="E220"/>
  <c r="E223"/>
  <c r="G223"/>
  <c r="E224"/>
  <c r="G224"/>
  <c r="E225"/>
  <c r="G225"/>
  <c r="E219"/>
  <c r="E226"/>
  <c r="E212"/>
  <c r="E213"/>
  <c r="G213"/>
  <c r="E214"/>
  <c r="G214"/>
  <c r="E215"/>
  <c r="G215"/>
  <c r="E216"/>
  <c r="G216"/>
  <c r="E217"/>
  <c r="G217"/>
  <c r="E208"/>
  <c r="E209"/>
  <c r="E210"/>
  <c r="G210"/>
  <c r="E206"/>
  <c r="G206"/>
  <c r="E207"/>
  <c r="G207"/>
  <c r="E211"/>
  <c r="G211"/>
  <c r="E195"/>
  <c r="G195"/>
  <c r="E194"/>
  <c r="E199"/>
  <c r="E198"/>
  <c r="E201"/>
  <c r="E200"/>
  <c r="G200"/>
  <c r="E197"/>
  <c r="G197"/>
  <c r="E196"/>
  <c r="E202"/>
  <c r="E203"/>
  <c r="G203"/>
  <c r="E204"/>
  <c r="E205"/>
  <c r="E193"/>
  <c r="E188"/>
  <c r="G188"/>
  <c r="E190"/>
  <c r="E191"/>
  <c r="G191"/>
  <c r="E189"/>
  <c r="G189"/>
  <c r="E192"/>
  <c r="E184"/>
  <c r="E186"/>
  <c r="E185"/>
  <c r="E187"/>
  <c r="G187"/>
  <c r="E180"/>
  <c r="G180"/>
  <c r="E181"/>
  <c r="G181"/>
  <c r="E182"/>
  <c r="G182"/>
  <c r="E183"/>
  <c r="G183"/>
  <c r="E175"/>
  <c r="E178"/>
  <c r="E176"/>
  <c r="E177"/>
  <c r="G177"/>
  <c r="E179"/>
  <c r="G179"/>
  <c r="E168"/>
  <c r="G168"/>
  <c r="E167"/>
  <c r="G167"/>
  <c r="E169"/>
  <c r="E170"/>
  <c r="E174"/>
  <c r="E173"/>
  <c r="E172"/>
  <c r="G172"/>
  <c r="E171"/>
  <c r="E165"/>
  <c r="G165"/>
  <c r="E166"/>
  <c r="G166"/>
  <c r="E159"/>
  <c r="G159"/>
  <c r="E162"/>
  <c r="E161"/>
  <c r="E160"/>
  <c r="E164"/>
  <c r="G164"/>
  <c r="E163"/>
  <c r="G163"/>
  <c r="E154"/>
  <c r="G154"/>
  <c r="E153"/>
  <c r="G153"/>
  <c r="E155"/>
  <c r="E157"/>
  <c r="G157"/>
  <c r="E158"/>
  <c r="E156"/>
  <c r="E147"/>
  <c r="G147"/>
  <c r="E148"/>
  <c r="G148"/>
  <c r="E150"/>
  <c r="G150"/>
  <c r="E149"/>
  <c r="G149"/>
  <c r="E152"/>
  <c r="G152"/>
  <c r="E151"/>
  <c r="E144"/>
  <c r="E143"/>
  <c r="E145"/>
  <c r="G145"/>
  <c r="E146"/>
  <c r="G146"/>
  <c r="E135"/>
  <c r="E136"/>
  <c r="G136"/>
  <c r="E140"/>
  <c r="G140"/>
  <c r="E139"/>
  <c r="E137"/>
  <c r="G137"/>
  <c r="E138"/>
  <c r="E142"/>
  <c r="G142"/>
  <c r="E141"/>
  <c r="G141"/>
  <c r="E130"/>
  <c r="E131"/>
  <c r="G131"/>
  <c r="E133"/>
  <c r="E132"/>
  <c r="E134"/>
  <c r="E128"/>
  <c r="E127"/>
  <c r="G127"/>
  <c r="E126"/>
  <c r="G126"/>
  <c r="E129"/>
  <c r="E117"/>
  <c r="G117"/>
  <c r="E122"/>
  <c r="G122"/>
  <c r="E121"/>
  <c r="E118"/>
  <c r="E123"/>
  <c r="E120"/>
  <c r="G120"/>
  <c r="E119"/>
  <c r="G119"/>
  <c r="E124"/>
  <c r="E125"/>
  <c r="G125"/>
  <c r="E115"/>
  <c r="G115"/>
  <c r="E116"/>
  <c r="E106"/>
  <c r="E107"/>
  <c r="E108"/>
  <c r="G108"/>
  <c r="E109"/>
  <c r="E114"/>
  <c r="G114"/>
  <c r="E111"/>
  <c r="E110"/>
  <c r="G110"/>
  <c r="E112"/>
  <c r="G112"/>
  <c r="E113"/>
  <c r="E104"/>
  <c r="E105"/>
  <c r="G105"/>
  <c r="E103"/>
  <c r="G103"/>
  <c r="E102"/>
  <c r="E101"/>
  <c r="G101"/>
  <c r="E99"/>
  <c r="G99"/>
  <c r="E98"/>
  <c r="E96"/>
  <c r="E97"/>
  <c r="E100"/>
  <c r="G100"/>
  <c r="E93"/>
  <c r="G93"/>
  <c r="E92"/>
  <c r="G92"/>
  <c r="E95"/>
  <c r="E94"/>
  <c r="G94"/>
  <c r="E83"/>
  <c r="E87"/>
  <c r="E86"/>
  <c r="E84"/>
  <c r="G84"/>
  <c r="E85"/>
  <c r="G85"/>
  <c r="E91"/>
  <c r="G91"/>
  <c r="E90"/>
  <c r="G90"/>
  <c r="E89"/>
  <c r="G89"/>
  <c r="E88"/>
  <c r="E78"/>
  <c r="E77"/>
  <c r="E76"/>
  <c r="G76"/>
  <c r="E81"/>
  <c r="E82"/>
  <c r="E80"/>
  <c r="G80"/>
  <c r="E79"/>
  <c r="G79"/>
  <c r="E72"/>
  <c r="E73"/>
  <c r="G73"/>
  <c r="E75"/>
  <c r="E74"/>
  <c r="G74"/>
  <c r="E71"/>
  <c r="G71"/>
  <c r="E68"/>
  <c r="G68"/>
  <c r="E69"/>
  <c r="G69"/>
  <c r="E70"/>
  <c r="E66"/>
  <c r="E67"/>
  <c r="E65"/>
  <c r="E63"/>
  <c r="G63"/>
  <c r="E64"/>
  <c r="G64"/>
  <c r="E59"/>
  <c r="G59"/>
  <c r="E60"/>
  <c r="G60"/>
  <c r="E61"/>
  <c r="E62"/>
  <c r="E57"/>
  <c r="E56"/>
  <c r="E55"/>
  <c r="G55"/>
  <c r="E58"/>
  <c r="G58"/>
  <c r="E54"/>
  <c r="E51"/>
  <c r="G51"/>
  <c r="E49"/>
  <c r="E50"/>
  <c r="G50"/>
  <c r="E48"/>
  <c r="E47"/>
  <c r="E52"/>
  <c r="G52"/>
  <c r="E53"/>
  <c r="E43"/>
  <c r="G43"/>
  <c r="E45"/>
  <c r="G45"/>
  <c r="E44"/>
  <c r="G44"/>
  <c r="E46"/>
  <c r="G46"/>
  <c r="E40"/>
  <c r="G40"/>
  <c r="E41"/>
  <c r="E39"/>
  <c r="G39"/>
  <c r="E42"/>
  <c r="G42"/>
  <c r="E33"/>
  <c r="G33"/>
  <c r="E34"/>
  <c r="G34"/>
  <c r="E31"/>
  <c r="G31"/>
  <c r="E30"/>
  <c r="E32"/>
  <c r="E38"/>
  <c r="E37"/>
  <c r="G37"/>
  <c r="E36"/>
  <c r="G36"/>
  <c r="E35"/>
  <c r="G35"/>
  <c r="E24"/>
  <c r="G24"/>
  <c r="E25"/>
  <c r="E23"/>
  <c r="E27"/>
  <c r="G27"/>
  <c r="E26"/>
  <c r="E21"/>
  <c r="G21"/>
  <c r="E22"/>
  <c r="G22"/>
  <c r="E29"/>
  <c r="G29"/>
  <c r="E28"/>
  <c r="G28"/>
  <c r="E18"/>
  <c r="G18"/>
  <c r="E17"/>
  <c r="G17"/>
  <c r="E19"/>
  <c r="G19"/>
  <c r="E16"/>
  <c r="E20"/>
  <c r="G20"/>
  <c r="E14"/>
  <c r="G14"/>
  <c r="E13"/>
  <c r="G13"/>
  <c r="E12"/>
  <c r="G12"/>
  <c r="E11"/>
  <c r="E10"/>
  <c r="E15"/>
  <c r="E8"/>
  <c r="E7"/>
  <c r="G7"/>
  <c r="E6"/>
  <c r="G6"/>
  <c r="E9"/>
  <c r="G9"/>
  <c r="E5"/>
  <c r="G5"/>
  <c r="E3"/>
  <c r="E2"/>
  <c r="E4"/>
  <c r="G4"/>
  <c r="G535"/>
  <c r="G646"/>
  <c r="G475"/>
  <c r="G15"/>
  <c r="G53"/>
  <c r="G88"/>
  <c r="G205"/>
  <c r="G204"/>
  <c r="G226"/>
  <c r="G326"/>
  <c r="G394"/>
  <c r="G396"/>
  <c r="G469"/>
  <c r="G478"/>
  <c r="G486"/>
  <c r="G526"/>
  <c r="G527"/>
  <c r="G568"/>
  <c r="G576"/>
  <c r="G612"/>
  <c r="G622"/>
  <c r="G667"/>
  <c r="G38"/>
  <c r="G82"/>
  <c r="G81"/>
  <c r="G124"/>
  <c r="G247"/>
  <c r="G362"/>
  <c r="G364"/>
  <c r="G371"/>
  <c r="G504"/>
  <c r="G613"/>
  <c r="G473"/>
  <c r="G636"/>
  <c r="G2"/>
  <c r="G32"/>
  <c r="G47"/>
  <c r="G48"/>
  <c r="G62"/>
  <c r="G260"/>
  <c r="G266"/>
  <c r="G322"/>
  <c r="G355"/>
  <c r="G454"/>
  <c r="G521"/>
  <c r="G522"/>
  <c r="G674"/>
  <c r="G10"/>
  <c r="G16"/>
  <c r="G30"/>
  <c r="G219"/>
  <c r="G528"/>
  <c r="G382"/>
  <c r="G559"/>
  <c r="G550"/>
  <c r="G555"/>
  <c r="G61"/>
  <c r="G67"/>
  <c r="G97"/>
  <c r="G96"/>
  <c r="G289"/>
  <c r="G330"/>
  <c r="G361"/>
  <c r="G363"/>
  <c r="G369"/>
  <c r="G395"/>
  <c r="G411"/>
  <c r="G435"/>
  <c r="G451"/>
  <c r="G501"/>
  <c r="G508"/>
  <c r="G516"/>
  <c r="G539"/>
  <c r="G548"/>
  <c r="G551"/>
  <c r="G627"/>
  <c r="G637"/>
  <c r="G113"/>
  <c r="G116"/>
  <c r="G123"/>
  <c r="G129"/>
  <c r="G134"/>
  <c r="G151"/>
  <c r="G156"/>
  <c r="G171"/>
  <c r="G192"/>
  <c r="G193"/>
  <c r="G202"/>
  <c r="G254"/>
  <c r="G264"/>
  <c r="G270"/>
  <c r="G281"/>
  <c r="G292"/>
  <c r="G314"/>
  <c r="G334"/>
  <c r="G339"/>
  <c r="G356"/>
  <c r="G374"/>
  <c r="G377"/>
  <c r="G381"/>
  <c r="G417"/>
  <c r="G436"/>
  <c r="G444"/>
  <c r="G453"/>
  <c r="G510"/>
  <c r="G542"/>
  <c r="G575"/>
  <c r="G580"/>
  <c r="G595"/>
  <c r="G608"/>
  <c r="G611"/>
  <c r="G621"/>
  <c r="G630"/>
  <c r="G645"/>
  <c r="G653"/>
  <c r="G656"/>
  <c r="G660"/>
  <c r="G664"/>
  <c r="G666"/>
  <c r="G677"/>
  <c r="G26"/>
  <c r="G158"/>
  <c r="G173"/>
  <c r="G174"/>
  <c r="G282"/>
  <c r="G283"/>
  <c r="G293"/>
  <c r="G427"/>
  <c r="G491"/>
  <c r="G524"/>
  <c r="G531"/>
  <c r="G604"/>
  <c r="G95"/>
  <c r="G310"/>
  <c r="G440"/>
  <c r="G462"/>
  <c r="G588"/>
  <c r="G66"/>
  <c r="G102"/>
  <c r="G118"/>
  <c r="G132"/>
  <c r="G138"/>
  <c r="G143"/>
  <c r="G155"/>
  <c r="G160"/>
  <c r="G185"/>
  <c r="G186"/>
  <c r="G196"/>
  <c r="G237"/>
  <c r="G238"/>
  <c r="G250"/>
  <c r="G258"/>
  <c r="G307"/>
  <c r="G321"/>
  <c r="G337"/>
  <c r="G354"/>
  <c r="G379"/>
  <c r="G390"/>
  <c r="G415"/>
  <c r="G442"/>
  <c r="G458"/>
  <c r="G500"/>
  <c r="G506"/>
  <c r="G562"/>
  <c r="G566"/>
  <c r="G577"/>
  <c r="G584"/>
  <c r="G594"/>
  <c r="G619"/>
  <c r="G623"/>
  <c r="G642"/>
  <c r="G658"/>
  <c r="G662"/>
  <c r="G673"/>
  <c r="G490"/>
  <c r="G303"/>
  <c r="G480"/>
  <c r="G3"/>
  <c r="G11"/>
  <c r="G23"/>
  <c r="G56"/>
  <c r="G70"/>
  <c r="G201"/>
  <c r="G209"/>
  <c r="G291"/>
  <c r="G298"/>
  <c r="G346"/>
  <c r="G409"/>
  <c r="G448"/>
  <c r="G514"/>
  <c r="G530"/>
  <c r="G538"/>
  <c r="G563"/>
  <c r="G571"/>
  <c r="G573"/>
  <c r="G643"/>
  <c r="G648"/>
  <c r="G25"/>
  <c r="G41"/>
  <c r="G388"/>
  <c r="G392"/>
  <c r="G465"/>
  <c r="G49"/>
  <c r="G75"/>
  <c r="G220"/>
  <c r="G241"/>
  <c r="G290"/>
  <c r="G302"/>
  <c r="G338"/>
  <c r="G372"/>
  <c r="G383"/>
  <c r="G425"/>
  <c r="G455"/>
  <c r="G512"/>
  <c r="G537"/>
  <c r="G552"/>
  <c r="G570"/>
  <c r="G54"/>
  <c r="G77"/>
  <c r="G78"/>
  <c r="G121"/>
  <c r="G133"/>
  <c r="G176"/>
  <c r="G297"/>
  <c r="G342"/>
  <c r="G370"/>
  <c r="G403"/>
  <c r="G408"/>
  <c r="G426"/>
  <c r="G464"/>
  <c r="G467"/>
  <c r="G546"/>
  <c r="G578"/>
  <c r="G579"/>
  <c r="G582"/>
  <c r="G586"/>
  <c r="G620"/>
  <c r="G625"/>
  <c r="G634"/>
  <c r="G639"/>
  <c r="G649"/>
  <c r="G659"/>
  <c r="G676"/>
  <c r="G8"/>
  <c r="G86"/>
  <c r="G87"/>
  <c r="G111"/>
  <c r="G299"/>
  <c r="G305"/>
  <c r="G309"/>
  <c r="G393"/>
  <c r="G419"/>
  <c r="G481"/>
  <c r="G564"/>
  <c r="G161"/>
  <c r="G162"/>
  <c r="G170"/>
  <c r="G268"/>
  <c r="G513"/>
  <c r="G585"/>
  <c r="G98"/>
  <c r="G104"/>
  <c r="G109"/>
  <c r="G128"/>
  <c r="G139"/>
  <c r="G144"/>
  <c r="G169"/>
  <c r="G178"/>
  <c r="G190"/>
  <c r="G198"/>
  <c r="G199"/>
  <c r="G208"/>
  <c r="G232"/>
  <c r="G263"/>
  <c r="G277"/>
  <c r="G384"/>
  <c r="G443"/>
  <c r="G57"/>
  <c r="G65"/>
  <c r="G280"/>
  <c r="G373"/>
  <c r="G553"/>
  <c r="G72"/>
  <c r="G107"/>
  <c r="G106"/>
  <c r="G130"/>
  <c r="G135"/>
  <c r="G175"/>
  <c r="G184"/>
  <c r="G194"/>
  <c r="G212"/>
  <c r="G218"/>
  <c r="G265"/>
  <c r="G274"/>
  <c r="G275"/>
  <c r="G311"/>
  <c r="G320"/>
  <c r="G329"/>
  <c r="G344"/>
  <c r="G351"/>
  <c r="G375"/>
  <c r="G378"/>
  <c r="G397"/>
  <c r="G402"/>
  <c r="G441"/>
  <c r="G445"/>
  <c r="G463"/>
  <c r="G487"/>
  <c r="G495"/>
  <c r="G544"/>
  <c r="G560"/>
  <c r="G569"/>
  <c r="G593"/>
  <c r="G600"/>
  <c r="G599"/>
  <c r="G631"/>
  <c r="G641"/>
  <c r="G657"/>
  <c r="G665"/>
  <c r="G668"/>
  <c r="G83"/>
  <c r="G332"/>
  <c r="G389"/>
  <c r="G430"/>
  <c r="G496"/>
</calcChain>
</file>

<file path=xl/sharedStrings.xml><?xml version="1.0" encoding="utf-8"?>
<sst xmlns="http://schemas.openxmlformats.org/spreadsheetml/2006/main" count="702" uniqueCount="55">
  <si>
    <t>Date</t>
  </si>
  <si>
    <t>Sink</t>
  </si>
  <si>
    <t>Flash</t>
  </si>
  <si>
    <t>Weld line</t>
  </si>
  <si>
    <t>Flow mark</t>
  </si>
  <si>
    <t>Short shot</t>
  </si>
  <si>
    <t>Warp</t>
  </si>
  <si>
    <t>Burn marks</t>
  </si>
  <si>
    <t>Silver</t>
  </si>
  <si>
    <t>Gas marks</t>
  </si>
  <si>
    <t>Oil</t>
  </si>
  <si>
    <t>Broken part</t>
  </si>
  <si>
    <t>Scratches</t>
  </si>
  <si>
    <t>Bubbles</t>
  </si>
  <si>
    <t>Other</t>
  </si>
  <si>
    <t>LSGV0093</t>
  </si>
  <si>
    <t>LSGY0242-1</t>
  </si>
  <si>
    <t>LSGY0252</t>
  </si>
  <si>
    <t>LSGY0251</t>
  </si>
  <si>
    <t>LSGY0206</t>
  </si>
  <si>
    <t>LSGV0062</t>
  </si>
  <si>
    <t>LSGV0101</t>
  </si>
  <si>
    <t>LSGV0098</t>
  </si>
  <si>
    <t>LSKU0041</t>
  </si>
  <si>
    <t>LSGV0131</t>
  </si>
  <si>
    <t>LSGY0324</t>
  </si>
  <si>
    <t>LSGV0132</t>
  </si>
  <si>
    <t>LSGY0325</t>
  </si>
  <si>
    <t>LSGV0130</t>
  </si>
  <si>
    <t>LSGV0129</t>
  </si>
  <si>
    <t>LSGY0307</t>
  </si>
  <si>
    <t>LSGY0306</t>
  </si>
  <si>
    <t>LSGY0277</t>
  </si>
  <si>
    <t>LSGY0308</t>
  </si>
  <si>
    <t>LSGV0119</t>
  </si>
  <si>
    <t>LSGV0110</t>
  </si>
  <si>
    <t>LSGV0100</t>
  </si>
  <si>
    <t>LSGV0097</t>
  </si>
  <si>
    <t>LSGY0250</t>
  </si>
  <si>
    <t>LSGV0111</t>
  </si>
  <si>
    <t>LSGV0099</t>
  </si>
  <si>
    <t>LSGY0257</t>
  </si>
  <si>
    <t>LSGV0102</t>
  </si>
  <si>
    <t>LSKU0042</t>
  </si>
  <si>
    <t>LSGY0298</t>
  </si>
  <si>
    <t>LSGV0133</t>
  </si>
  <si>
    <t>LSGY0327</t>
  </si>
  <si>
    <t>Machine</t>
  </si>
  <si>
    <t>P/N</t>
  </si>
  <si>
    <t>Cost per pc.</t>
  </si>
  <si>
    <t>Total defective</t>
  </si>
  <si>
    <t>Start-up</t>
  </si>
  <si>
    <t>Parts palletized</t>
  </si>
  <si>
    <t>Total cost</t>
  </si>
  <si>
    <t>Color/ carbon</t>
  </si>
</sst>
</file>

<file path=xl/styles.xml><?xml version="1.0" encoding="utf-8"?>
<styleSheet xmlns="http://schemas.openxmlformats.org/spreadsheetml/2006/main">
  <numFmts count="2">
    <numFmt numFmtId="164" formatCode="dd\-mmm\-yy"/>
    <numFmt numFmtId="165" formatCode="&quot;$&quot;#,##0.00"/>
  </numFmts>
  <fonts count="5">
    <font>
      <sz val="10"/>
      <name val="Times New Roman"/>
    </font>
    <font>
      <sz val="10"/>
      <color indexed="8"/>
      <name val="Arial"/>
      <family val="2"/>
    </font>
    <font>
      <sz val="8"/>
      <name val="Times New Roman"/>
      <family val="1"/>
    </font>
    <font>
      <b/>
      <sz val="10"/>
      <color indexed="8"/>
      <name val="Arial"/>
      <family val="2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165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1" fillId="0" borderId="1" xfId="2" applyNumberFormat="1" applyFont="1" applyFill="1" applyBorder="1" applyAlignment="1">
      <alignment horizontal="right"/>
    </xf>
    <xf numFmtId="0" fontId="1" fillId="0" borderId="1" xfId="2" applyFont="1" applyFill="1" applyBorder="1" applyAlignment="1">
      <alignment horizontal="right"/>
    </xf>
    <xf numFmtId="0" fontId="1" fillId="0" borderId="0" xfId="2" applyFont="1" applyFill="1" applyAlignment="1">
      <alignment horizontal="right"/>
    </xf>
    <xf numFmtId="0" fontId="0" fillId="0" borderId="0" xfId="0" applyAlignment="1"/>
    <xf numFmtId="0" fontId="1" fillId="0" borderId="1" xfId="2" applyBorder="1" applyAlignment="1">
      <alignment horizontal="right"/>
    </xf>
    <xf numFmtId="0" fontId="0" fillId="0" borderId="0" xfId="0" applyAlignment="1">
      <alignment horizontal="right"/>
    </xf>
  </cellXfs>
  <cellStyles count="3">
    <cellStyle name="Normal" xfId="0" builtinId="0"/>
    <cellStyle name="Normal_FY 2004" xfId="1"/>
    <cellStyle name="Normal_FY200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80"/>
  <sheetViews>
    <sheetView tabSelected="1" workbookViewId="0">
      <pane ySplit="1" topLeftCell="A2" activePane="bottomLeft" state="frozen"/>
      <selection pane="bottomLeft" activeCell="M8" sqref="M8"/>
    </sheetView>
  </sheetViews>
  <sheetFormatPr defaultRowHeight="12" customHeight="1"/>
  <cols>
    <col min="1" max="1" width="18.83203125" style="9" customWidth="1"/>
    <col min="2" max="4" width="18.83203125" style="11" customWidth="1"/>
    <col min="5" max="7" width="18.83203125" style="2" customWidth="1"/>
    <col min="8" max="23" width="18.83203125" style="11" customWidth="1"/>
  </cols>
  <sheetData>
    <row r="1" spans="1:23" s="3" customFormat="1" ht="12.75">
      <c r="A1" s="4" t="s">
        <v>0</v>
      </c>
      <c r="B1" s="4" t="s">
        <v>47</v>
      </c>
      <c r="C1" s="4" t="s">
        <v>48</v>
      </c>
      <c r="D1" s="4" t="s">
        <v>52</v>
      </c>
      <c r="E1" s="4" t="s">
        <v>50</v>
      </c>
      <c r="F1" s="5" t="s">
        <v>49</v>
      </c>
      <c r="G1" s="5" t="s">
        <v>53</v>
      </c>
      <c r="H1" s="4" t="s">
        <v>51</v>
      </c>
      <c r="I1" s="4" t="s">
        <v>1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Q1" s="4" t="s">
        <v>9</v>
      </c>
      <c r="R1" s="4" t="s">
        <v>54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</row>
    <row r="2" spans="1:23" ht="12" customHeight="1">
      <c r="A2" s="6">
        <v>38810</v>
      </c>
      <c r="B2" s="7">
        <v>9</v>
      </c>
      <c r="C2" s="7" t="s">
        <v>21</v>
      </c>
      <c r="D2" s="7">
        <v>120</v>
      </c>
      <c r="E2" s="7">
        <f t="shared" ref="E2:E65" si="0">SUM(H2:W2)</f>
        <v>7</v>
      </c>
      <c r="F2" s="1">
        <v>2.8933333333333335</v>
      </c>
      <c r="G2" s="1">
        <f t="shared" ref="G2:G65" si="1">F2*E2</f>
        <v>20.253333333333334</v>
      </c>
      <c r="H2" s="7">
        <v>3</v>
      </c>
      <c r="I2" s="7">
        <v>0</v>
      </c>
      <c r="J2" s="7">
        <v>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4</v>
      </c>
      <c r="Q2" s="7">
        <v>0</v>
      </c>
      <c r="R2" s="7">
        <v>0</v>
      </c>
      <c r="S2" s="7">
        <v>0</v>
      </c>
      <c r="T2" s="7">
        <v>0</v>
      </c>
      <c r="U2" s="7">
        <v>0</v>
      </c>
      <c r="V2" s="7">
        <v>0</v>
      </c>
      <c r="W2" s="7">
        <v>0</v>
      </c>
    </row>
    <row r="3" spans="1:23" ht="12" customHeight="1">
      <c r="A3" s="6">
        <v>38810</v>
      </c>
      <c r="B3" s="7">
        <v>11</v>
      </c>
      <c r="C3" s="7" t="s">
        <v>18</v>
      </c>
      <c r="D3" s="7">
        <v>300</v>
      </c>
      <c r="E3" s="7">
        <f t="shared" si="0"/>
        <v>17</v>
      </c>
      <c r="F3" s="1">
        <v>5.0839999999999996</v>
      </c>
      <c r="G3" s="1">
        <f t="shared" si="1"/>
        <v>86.427999999999997</v>
      </c>
      <c r="H3" s="7">
        <v>4</v>
      </c>
      <c r="I3" s="7">
        <v>0</v>
      </c>
      <c r="J3" s="7">
        <v>0</v>
      </c>
      <c r="K3" s="7">
        <v>0</v>
      </c>
      <c r="L3" s="7">
        <v>0</v>
      </c>
      <c r="M3" s="7">
        <v>4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9</v>
      </c>
      <c r="W3" s="7">
        <v>0</v>
      </c>
    </row>
    <row r="4" spans="1:23" ht="12" customHeight="1">
      <c r="A4" s="6">
        <v>38810</v>
      </c>
      <c r="B4" s="7">
        <v>15</v>
      </c>
      <c r="C4" s="7" t="s">
        <v>22</v>
      </c>
      <c r="D4" s="7">
        <v>372</v>
      </c>
      <c r="E4" s="7">
        <f t="shared" si="0"/>
        <v>18</v>
      </c>
      <c r="F4" s="1">
        <v>11.0975</v>
      </c>
      <c r="G4" s="1">
        <f t="shared" si="1"/>
        <v>199.755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6</v>
      </c>
      <c r="N4" s="7">
        <v>0</v>
      </c>
      <c r="O4" s="7">
        <v>0</v>
      </c>
      <c r="P4" s="7">
        <v>12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</row>
    <row r="5" spans="1:23" ht="12" customHeight="1">
      <c r="A5" s="6">
        <v>38811</v>
      </c>
      <c r="B5" s="7">
        <v>2</v>
      </c>
      <c r="C5" s="7" t="s">
        <v>15</v>
      </c>
      <c r="D5" s="7">
        <v>288</v>
      </c>
      <c r="E5" s="7">
        <f t="shared" si="0"/>
        <v>6</v>
      </c>
      <c r="F5" s="1">
        <v>2.6866666666666665</v>
      </c>
      <c r="G5" s="1">
        <f t="shared" si="1"/>
        <v>16.119999999999997</v>
      </c>
      <c r="H5" s="7">
        <v>6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</row>
    <row r="6" spans="1:23" ht="12" customHeight="1">
      <c r="A6" s="6">
        <v>38811</v>
      </c>
      <c r="B6" s="7">
        <v>9</v>
      </c>
      <c r="C6" s="7" t="s">
        <v>21</v>
      </c>
      <c r="D6" s="7">
        <v>600</v>
      </c>
      <c r="E6" s="7">
        <f t="shared" si="0"/>
        <v>2</v>
      </c>
      <c r="F6" s="1">
        <v>2.8933333333333335</v>
      </c>
      <c r="G6" s="1">
        <f t="shared" si="1"/>
        <v>5.7866666666666671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2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</row>
    <row r="7" spans="1:23" ht="12" customHeight="1">
      <c r="A7" s="6">
        <v>38811</v>
      </c>
      <c r="B7" s="7">
        <v>11</v>
      </c>
      <c r="C7" s="7" t="s">
        <v>18</v>
      </c>
      <c r="D7" s="7">
        <v>690</v>
      </c>
      <c r="E7" s="7">
        <f t="shared" si="0"/>
        <v>33</v>
      </c>
      <c r="F7" s="1">
        <v>5.0839999999999996</v>
      </c>
      <c r="G7" s="1">
        <f t="shared" si="1"/>
        <v>167.77199999999999</v>
      </c>
      <c r="H7" s="7">
        <v>0</v>
      </c>
      <c r="I7" s="7">
        <v>4</v>
      </c>
      <c r="J7" s="7">
        <v>0</v>
      </c>
      <c r="K7" s="7">
        <v>0</v>
      </c>
      <c r="L7" s="7">
        <v>0</v>
      </c>
      <c r="M7" s="7">
        <v>2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2</v>
      </c>
      <c r="V7" s="7">
        <v>0</v>
      </c>
      <c r="W7" s="7">
        <v>25</v>
      </c>
    </row>
    <row r="8" spans="1:23" ht="12" customHeight="1">
      <c r="A8" s="6">
        <v>38811</v>
      </c>
      <c r="B8" s="7">
        <v>13</v>
      </c>
      <c r="C8" s="7" t="s">
        <v>30</v>
      </c>
      <c r="D8" s="7">
        <v>160</v>
      </c>
      <c r="E8" s="7">
        <f t="shared" si="0"/>
        <v>8</v>
      </c>
      <c r="F8" s="1">
        <v>3.5546666666666669</v>
      </c>
      <c r="G8" s="1">
        <f t="shared" si="1"/>
        <v>28.437333333333335</v>
      </c>
      <c r="H8" s="7">
        <v>8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</row>
    <row r="9" spans="1:23" ht="12" customHeight="1">
      <c r="A9" s="6">
        <v>38811</v>
      </c>
      <c r="B9" s="7">
        <v>15</v>
      </c>
      <c r="C9" s="7" t="s">
        <v>22</v>
      </c>
      <c r="D9" s="7">
        <v>624</v>
      </c>
      <c r="E9" s="7">
        <f t="shared" si="0"/>
        <v>0</v>
      </c>
      <c r="F9" s="1">
        <v>11.0975</v>
      </c>
      <c r="G9" s="1">
        <f t="shared" si="1"/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</row>
    <row r="10" spans="1:23" ht="12" customHeight="1">
      <c r="A10" s="6">
        <v>38812</v>
      </c>
      <c r="B10" s="7">
        <v>2</v>
      </c>
      <c r="C10" s="7" t="s">
        <v>42</v>
      </c>
      <c r="D10" s="7">
        <v>120</v>
      </c>
      <c r="E10" s="7">
        <f t="shared" si="0"/>
        <v>15</v>
      </c>
      <c r="F10" s="1">
        <v>4.1333333333333337</v>
      </c>
      <c r="G10" s="1">
        <f t="shared" si="1"/>
        <v>62.000000000000007</v>
      </c>
      <c r="H10" s="7">
        <v>6</v>
      </c>
      <c r="I10" s="7">
        <v>6</v>
      </c>
      <c r="J10" s="7">
        <v>0</v>
      </c>
      <c r="K10" s="7">
        <v>0</v>
      </c>
      <c r="L10" s="7">
        <v>0</v>
      </c>
      <c r="M10" s="7">
        <v>3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</row>
    <row r="11" spans="1:23" ht="12" customHeight="1">
      <c r="A11" s="6">
        <v>38812</v>
      </c>
      <c r="B11" s="7">
        <v>11</v>
      </c>
      <c r="C11" s="7" t="s">
        <v>18</v>
      </c>
      <c r="D11" s="7">
        <v>650</v>
      </c>
      <c r="E11" s="7">
        <f t="shared" si="0"/>
        <v>21</v>
      </c>
      <c r="F11" s="1">
        <v>5.0839999999999996</v>
      </c>
      <c r="G11" s="1">
        <f t="shared" si="1"/>
        <v>106.764</v>
      </c>
      <c r="H11" s="7">
        <v>0</v>
      </c>
      <c r="I11" s="7">
        <v>17</v>
      </c>
      <c r="J11" s="7">
        <v>0</v>
      </c>
      <c r="K11" s="7">
        <v>0</v>
      </c>
      <c r="L11" s="7">
        <v>0</v>
      </c>
      <c r="M11" s="7">
        <v>3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1</v>
      </c>
      <c r="W11" s="7">
        <v>0</v>
      </c>
    </row>
    <row r="12" spans="1:23" ht="12" customHeight="1">
      <c r="A12" s="6">
        <v>38812</v>
      </c>
      <c r="B12" s="7">
        <v>13</v>
      </c>
      <c r="C12" s="7" t="s">
        <v>17</v>
      </c>
      <c r="D12" s="7">
        <v>300</v>
      </c>
      <c r="E12" s="7">
        <f t="shared" si="0"/>
        <v>18</v>
      </c>
      <c r="F12" s="1">
        <v>4.96</v>
      </c>
      <c r="G12" s="1">
        <f t="shared" si="1"/>
        <v>89.28</v>
      </c>
      <c r="H12" s="7">
        <v>8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1</v>
      </c>
      <c r="V12" s="7">
        <v>9</v>
      </c>
      <c r="W12" s="7">
        <v>0</v>
      </c>
    </row>
    <row r="13" spans="1:23" ht="12" customHeight="1">
      <c r="A13" s="6">
        <v>38812</v>
      </c>
      <c r="B13" s="7">
        <v>13</v>
      </c>
      <c r="C13" s="7" t="s">
        <v>30</v>
      </c>
      <c r="D13" s="7">
        <v>160</v>
      </c>
      <c r="E13" s="7">
        <f t="shared" si="0"/>
        <v>0</v>
      </c>
      <c r="F13" s="1">
        <v>3.5546666666666669</v>
      </c>
      <c r="G13" s="1">
        <f t="shared" si="1"/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</row>
    <row r="14" spans="1:23" ht="12" customHeight="1">
      <c r="A14" s="6">
        <v>38812</v>
      </c>
      <c r="B14" s="7">
        <v>14</v>
      </c>
      <c r="C14" s="7" t="s">
        <v>33</v>
      </c>
      <c r="D14" s="7">
        <v>240</v>
      </c>
      <c r="E14" s="7">
        <f t="shared" si="0"/>
        <v>25</v>
      </c>
      <c r="F14" s="1">
        <v>8.9745000000000008</v>
      </c>
      <c r="G14" s="1">
        <f t="shared" si="1"/>
        <v>224.36250000000001</v>
      </c>
      <c r="H14" s="7">
        <v>25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</row>
    <row r="15" spans="1:23" ht="12" customHeight="1">
      <c r="A15" s="6">
        <v>38812</v>
      </c>
      <c r="B15" s="7">
        <v>15</v>
      </c>
      <c r="C15" s="7" t="s">
        <v>22</v>
      </c>
      <c r="D15" s="7">
        <v>336</v>
      </c>
      <c r="E15" s="7">
        <f t="shared" si="0"/>
        <v>17</v>
      </c>
      <c r="F15" s="1">
        <v>11.0975</v>
      </c>
      <c r="G15" s="1">
        <f t="shared" si="1"/>
        <v>188.6575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12</v>
      </c>
      <c r="N15" s="7">
        <v>0</v>
      </c>
      <c r="O15" s="7">
        <v>0</v>
      </c>
      <c r="P15" s="7">
        <v>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</row>
    <row r="16" spans="1:23" ht="12" customHeight="1">
      <c r="A16" s="6">
        <v>38813</v>
      </c>
      <c r="B16" s="7">
        <v>2</v>
      </c>
      <c r="C16" s="7" t="s">
        <v>42</v>
      </c>
      <c r="D16" s="7">
        <v>780</v>
      </c>
      <c r="E16" s="7">
        <f t="shared" si="0"/>
        <v>0</v>
      </c>
      <c r="F16" s="1">
        <v>4.1333333333333337</v>
      </c>
      <c r="G16" s="1">
        <f t="shared" si="1"/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</row>
    <row r="17" spans="1:23" ht="12" customHeight="1">
      <c r="A17" s="6">
        <v>38813</v>
      </c>
      <c r="B17" s="7">
        <v>11</v>
      </c>
      <c r="C17" s="7" t="s">
        <v>18</v>
      </c>
      <c r="D17" s="7">
        <v>600</v>
      </c>
      <c r="E17" s="7">
        <f t="shared" si="0"/>
        <v>7</v>
      </c>
      <c r="F17" s="1">
        <v>5.0839999999999996</v>
      </c>
      <c r="G17" s="1">
        <f t="shared" si="1"/>
        <v>35.587999999999994</v>
      </c>
      <c r="H17" s="7">
        <v>0</v>
      </c>
      <c r="I17" s="7">
        <v>2</v>
      </c>
      <c r="J17" s="7">
        <v>0</v>
      </c>
      <c r="K17" s="7">
        <v>0</v>
      </c>
      <c r="L17" s="7">
        <v>0</v>
      </c>
      <c r="M17" s="7">
        <v>4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</v>
      </c>
      <c r="V17" s="7">
        <v>0</v>
      </c>
      <c r="W17" s="7">
        <v>0</v>
      </c>
    </row>
    <row r="18" spans="1:23" ht="12" customHeight="1">
      <c r="A18" s="6">
        <v>38813</v>
      </c>
      <c r="B18" s="7">
        <v>13</v>
      </c>
      <c r="C18" s="7" t="s">
        <v>17</v>
      </c>
      <c r="D18" s="7">
        <v>500</v>
      </c>
      <c r="E18" s="7">
        <f t="shared" si="0"/>
        <v>49</v>
      </c>
      <c r="F18" s="1">
        <v>4.96</v>
      </c>
      <c r="G18" s="1">
        <f t="shared" si="1"/>
        <v>243.04</v>
      </c>
      <c r="H18" s="7">
        <v>3</v>
      </c>
      <c r="I18" s="7">
        <v>15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4</v>
      </c>
      <c r="V18" s="7">
        <v>27</v>
      </c>
      <c r="W18" s="7">
        <v>0</v>
      </c>
    </row>
    <row r="19" spans="1:23" ht="12" customHeight="1">
      <c r="A19" s="6">
        <v>38813</v>
      </c>
      <c r="B19" s="7">
        <v>14</v>
      </c>
      <c r="C19" s="7" t="s">
        <v>28</v>
      </c>
      <c r="D19" s="7">
        <v>108</v>
      </c>
      <c r="E19" s="7">
        <f t="shared" si="0"/>
        <v>34</v>
      </c>
      <c r="F19" s="1">
        <v>10.3255</v>
      </c>
      <c r="G19" s="1">
        <f t="shared" si="1"/>
        <v>351.06700000000001</v>
      </c>
      <c r="H19" s="7">
        <v>8</v>
      </c>
      <c r="I19" s="7">
        <v>0</v>
      </c>
      <c r="J19" s="7">
        <v>0</v>
      </c>
      <c r="K19" s="7">
        <v>0</v>
      </c>
      <c r="L19" s="7">
        <v>0</v>
      </c>
      <c r="M19" s="7">
        <v>14</v>
      </c>
      <c r="N19" s="7">
        <v>0</v>
      </c>
      <c r="O19" s="7">
        <v>0</v>
      </c>
      <c r="P19" s="7">
        <v>12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</row>
    <row r="20" spans="1:23" ht="12" customHeight="1">
      <c r="A20" s="6">
        <v>38813</v>
      </c>
      <c r="B20" s="7">
        <v>15</v>
      </c>
      <c r="C20" s="7" t="s">
        <v>40</v>
      </c>
      <c r="D20" s="7">
        <v>276</v>
      </c>
      <c r="E20" s="7">
        <f t="shared" si="0"/>
        <v>95</v>
      </c>
      <c r="F20" s="1">
        <v>14.185500000000001</v>
      </c>
      <c r="G20" s="1">
        <f t="shared" si="1"/>
        <v>1347.6225000000002</v>
      </c>
      <c r="H20" s="7">
        <v>56</v>
      </c>
      <c r="I20" s="7">
        <v>30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9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</row>
    <row r="21" spans="1:23" ht="12" customHeight="1">
      <c r="A21" s="6">
        <v>38814</v>
      </c>
      <c r="B21" s="7">
        <v>2</v>
      </c>
      <c r="C21" s="7" t="s">
        <v>42</v>
      </c>
      <c r="D21" s="7">
        <v>300</v>
      </c>
      <c r="E21" s="7">
        <f t="shared" si="0"/>
        <v>0</v>
      </c>
      <c r="F21" s="1">
        <v>4.1333333333333337</v>
      </c>
      <c r="G21" s="1">
        <f t="shared" si="1"/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</row>
    <row r="22" spans="1:23" ht="12" customHeight="1">
      <c r="A22" s="6">
        <v>38814</v>
      </c>
      <c r="B22" s="7">
        <v>2</v>
      </c>
      <c r="C22" s="7" t="s">
        <v>42</v>
      </c>
      <c r="D22" s="7">
        <v>1020</v>
      </c>
      <c r="E22" s="7">
        <f t="shared" si="0"/>
        <v>5</v>
      </c>
      <c r="F22" s="1">
        <v>4.1333333333333337</v>
      </c>
      <c r="G22" s="1">
        <f t="shared" si="1"/>
        <v>20.666666666666668</v>
      </c>
      <c r="H22" s="7">
        <v>5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</row>
    <row r="23" spans="1:23" ht="12" customHeight="1">
      <c r="A23" s="6">
        <v>38814</v>
      </c>
      <c r="B23" s="7">
        <v>11</v>
      </c>
      <c r="C23" s="7" t="s">
        <v>18</v>
      </c>
      <c r="D23" s="7">
        <v>360</v>
      </c>
      <c r="E23" s="7">
        <f t="shared" si="0"/>
        <v>6</v>
      </c>
      <c r="F23" s="1">
        <v>5.0839999999999996</v>
      </c>
      <c r="G23" s="1">
        <f t="shared" si="1"/>
        <v>30.503999999999998</v>
      </c>
      <c r="H23" s="7">
        <v>4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2</v>
      </c>
      <c r="W23" s="7">
        <v>0</v>
      </c>
    </row>
    <row r="24" spans="1:23" ht="12" customHeight="1">
      <c r="A24" s="6">
        <v>38814</v>
      </c>
      <c r="B24" s="7">
        <v>13</v>
      </c>
      <c r="C24" s="7" t="s">
        <v>17</v>
      </c>
      <c r="D24" s="7">
        <v>200</v>
      </c>
      <c r="E24" s="7">
        <f t="shared" si="0"/>
        <v>16</v>
      </c>
      <c r="F24" s="1">
        <v>4.96</v>
      </c>
      <c r="G24" s="1">
        <f t="shared" si="1"/>
        <v>79.36</v>
      </c>
      <c r="H24" s="7">
        <v>0</v>
      </c>
      <c r="I24" s="7">
        <v>14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1</v>
      </c>
      <c r="V24" s="7">
        <v>1</v>
      </c>
      <c r="W24" s="7">
        <v>0</v>
      </c>
    </row>
    <row r="25" spans="1:23" ht="12" customHeight="1">
      <c r="A25" s="6">
        <v>38814</v>
      </c>
      <c r="B25" s="7">
        <v>13</v>
      </c>
      <c r="C25" s="7" t="s">
        <v>17</v>
      </c>
      <c r="D25" s="7">
        <v>700</v>
      </c>
      <c r="E25" s="7">
        <f t="shared" si="0"/>
        <v>7</v>
      </c>
      <c r="F25" s="1">
        <v>4.96</v>
      </c>
      <c r="G25" s="1">
        <f t="shared" si="1"/>
        <v>34.72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7</v>
      </c>
      <c r="W25" s="7">
        <v>0</v>
      </c>
    </row>
    <row r="26" spans="1:23" ht="12" customHeight="1">
      <c r="A26" s="6">
        <v>38814</v>
      </c>
      <c r="B26" s="7">
        <v>14</v>
      </c>
      <c r="C26" s="7" t="s">
        <v>28</v>
      </c>
      <c r="D26" s="7">
        <v>72</v>
      </c>
      <c r="E26" s="7">
        <f t="shared" si="0"/>
        <v>0</v>
      </c>
      <c r="F26" s="1">
        <v>10.3255</v>
      </c>
      <c r="G26" s="1">
        <f t="shared" si="1"/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</row>
    <row r="27" spans="1:23" ht="12" customHeight="1">
      <c r="A27" s="6">
        <v>38814</v>
      </c>
      <c r="B27" s="7">
        <v>14</v>
      </c>
      <c r="C27" s="7" t="s">
        <v>24</v>
      </c>
      <c r="D27" s="7">
        <v>120</v>
      </c>
      <c r="E27" s="7">
        <f t="shared" si="0"/>
        <v>17</v>
      </c>
      <c r="F27" s="1">
        <v>15.150500000000001</v>
      </c>
      <c r="G27" s="1">
        <f t="shared" si="1"/>
        <v>257.55850000000004</v>
      </c>
      <c r="H27" s="7">
        <v>8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1</v>
      </c>
      <c r="Q27" s="7">
        <v>0</v>
      </c>
      <c r="R27" s="7">
        <v>0</v>
      </c>
      <c r="S27" s="7">
        <v>8</v>
      </c>
      <c r="T27" s="7">
        <v>0</v>
      </c>
      <c r="U27" s="7">
        <v>0</v>
      </c>
      <c r="V27" s="7">
        <v>0</v>
      </c>
      <c r="W27" s="7">
        <v>0</v>
      </c>
    </row>
    <row r="28" spans="1:23" ht="12" customHeight="1">
      <c r="A28" s="6">
        <v>38814</v>
      </c>
      <c r="B28" s="7">
        <v>15</v>
      </c>
      <c r="C28" s="7" t="s">
        <v>40</v>
      </c>
      <c r="D28" s="7">
        <v>180</v>
      </c>
      <c r="E28" s="7">
        <f t="shared" si="0"/>
        <v>0</v>
      </c>
      <c r="F28" s="1">
        <v>14.185500000000001</v>
      </c>
      <c r="G28" s="1">
        <f t="shared" si="1"/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</row>
    <row r="29" spans="1:23" ht="12" customHeight="1">
      <c r="A29" s="6">
        <v>38814</v>
      </c>
      <c r="B29" s="7">
        <v>15</v>
      </c>
      <c r="C29" s="7" t="s">
        <v>40</v>
      </c>
      <c r="D29" s="7">
        <v>528</v>
      </c>
      <c r="E29" s="7">
        <f t="shared" si="0"/>
        <v>7</v>
      </c>
      <c r="F29" s="1">
        <v>14.185500000000001</v>
      </c>
      <c r="G29" s="1">
        <f t="shared" si="1"/>
        <v>99.298500000000004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1</v>
      </c>
      <c r="P29" s="7">
        <v>6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</row>
    <row r="30" spans="1:23" ht="12" customHeight="1">
      <c r="A30" s="6">
        <v>38817</v>
      </c>
      <c r="B30" s="7">
        <v>2</v>
      </c>
      <c r="C30" s="7" t="s">
        <v>42</v>
      </c>
      <c r="D30" s="7">
        <v>480</v>
      </c>
      <c r="E30" s="7">
        <f t="shared" si="0"/>
        <v>5</v>
      </c>
      <c r="F30" s="1">
        <v>4.1333333333333337</v>
      </c>
      <c r="G30" s="1">
        <f t="shared" si="1"/>
        <v>20.666666666666668</v>
      </c>
      <c r="H30" s="7">
        <v>4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1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</row>
    <row r="31" spans="1:23" ht="12" customHeight="1">
      <c r="A31" s="6">
        <v>38817</v>
      </c>
      <c r="B31" s="7">
        <v>2</v>
      </c>
      <c r="C31" s="7" t="s">
        <v>42</v>
      </c>
      <c r="D31" s="7">
        <v>480</v>
      </c>
      <c r="E31" s="7">
        <f t="shared" si="0"/>
        <v>0</v>
      </c>
      <c r="F31" s="1">
        <v>4.1333333333333337</v>
      </c>
      <c r="G31" s="1">
        <f t="shared" si="1"/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</row>
    <row r="32" spans="1:23" ht="12" customHeight="1">
      <c r="A32" s="6">
        <v>38817</v>
      </c>
      <c r="B32" s="7">
        <v>9</v>
      </c>
      <c r="C32" s="7" t="s">
        <v>21</v>
      </c>
      <c r="D32" s="7">
        <v>540</v>
      </c>
      <c r="E32" s="7">
        <f t="shared" si="0"/>
        <v>19</v>
      </c>
      <c r="F32" s="1">
        <v>2.8933333333333335</v>
      </c>
      <c r="G32" s="1">
        <f t="shared" si="1"/>
        <v>54.973333333333336</v>
      </c>
      <c r="H32" s="7">
        <v>10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1</v>
      </c>
      <c r="Q32" s="7">
        <v>0</v>
      </c>
      <c r="R32" s="7">
        <v>8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</row>
    <row r="33" spans="1:23" ht="12" customHeight="1">
      <c r="A33" s="6">
        <v>38817</v>
      </c>
      <c r="B33" s="7">
        <v>10</v>
      </c>
      <c r="C33" s="7" t="s">
        <v>44</v>
      </c>
      <c r="D33" s="7">
        <v>480</v>
      </c>
      <c r="E33" s="7">
        <f t="shared" si="0"/>
        <v>21</v>
      </c>
      <c r="F33" s="1">
        <v>3.1</v>
      </c>
      <c r="G33" s="1">
        <f t="shared" si="1"/>
        <v>65.100000000000009</v>
      </c>
      <c r="H33" s="7">
        <v>6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15</v>
      </c>
    </row>
    <row r="34" spans="1:23" ht="12" customHeight="1">
      <c r="A34" s="6">
        <v>38817</v>
      </c>
      <c r="B34" s="7">
        <v>13</v>
      </c>
      <c r="C34" s="7" t="s">
        <v>17</v>
      </c>
      <c r="D34" s="7">
        <v>400</v>
      </c>
      <c r="E34" s="7">
        <f t="shared" si="0"/>
        <v>11</v>
      </c>
      <c r="F34" s="1">
        <v>4.96</v>
      </c>
      <c r="G34" s="1">
        <f t="shared" si="1"/>
        <v>54.56</v>
      </c>
      <c r="H34" s="7">
        <v>4</v>
      </c>
      <c r="I34" s="7">
        <v>4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3</v>
      </c>
      <c r="W34" s="7">
        <v>0</v>
      </c>
    </row>
    <row r="35" spans="1:23" ht="12" customHeight="1">
      <c r="A35" s="6">
        <v>38817</v>
      </c>
      <c r="B35" s="7">
        <v>14</v>
      </c>
      <c r="C35" s="7" t="s">
        <v>22</v>
      </c>
      <c r="D35" s="7">
        <v>312</v>
      </c>
      <c r="E35" s="7">
        <f t="shared" si="0"/>
        <v>24</v>
      </c>
      <c r="F35" s="1">
        <v>11.0975</v>
      </c>
      <c r="G35" s="1">
        <f t="shared" si="1"/>
        <v>266.34000000000003</v>
      </c>
      <c r="H35" s="7">
        <v>6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18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</row>
    <row r="36" spans="1:23" ht="12" customHeight="1">
      <c r="A36" s="6">
        <v>38817</v>
      </c>
      <c r="B36" s="7">
        <v>14</v>
      </c>
      <c r="C36" s="7" t="s">
        <v>22</v>
      </c>
      <c r="D36" s="7">
        <v>288</v>
      </c>
      <c r="E36" s="7">
        <f t="shared" si="0"/>
        <v>6</v>
      </c>
      <c r="F36" s="1">
        <v>11.0975</v>
      </c>
      <c r="G36" s="1">
        <f t="shared" si="1"/>
        <v>66.585000000000008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1</v>
      </c>
      <c r="N36" s="7">
        <v>0</v>
      </c>
      <c r="O36" s="7">
        <v>0</v>
      </c>
      <c r="P36" s="7">
        <v>4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1</v>
      </c>
    </row>
    <row r="37" spans="1:23" ht="12" customHeight="1">
      <c r="A37" s="6">
        <v>38817</v>
      </c>
      <c r="B37" s="7">
        <v>15</v>
      </c>
      <c r="C37" s="7" t="s">
        <v>40</v>
      </c>
      <c r="D37" s="7">
        <v>288</v>
      </c>
      <c r="E37" s="7">
        <f t="shared" si="0"/>
        <v>20</v>
      </c>
      <c r="F37" s="1">
        <v>14.185500000000001</v>
      </c>
      <c r="G37" s="1">
        <f t="shared" si="1"/>
        <v>283.71000000000004</v>
      </c>
      <c r="H37" s="7">
        <v>6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14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</row>
    <row r="38" spans="1:23" ht="12" customHeight="1">
      <c r="A38" s="6">
        <v>38817</v>
      </c>
      <c r="B38" s="7">
        <v>15</v>
      </c>
      <c r="C38" s="7" t="s">
        <v>40</v>
      </c>
      <c r="D38" s="7">
        <v>528</v>
      </c>
      <c r="E38" s="7">
        <f t="shared" si="0"/>
        <v>5</v>
      </c>
      <c r="F38" s="1">
        <v>14.185500000000001</v>
      </c>
      <c r="G38" s="1">
        <f t="shared" si="1"/>
        <v>70.927500000000009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5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</row>
    <row r="39" spans="1:23" ht="12" customHeight="1">
      <c r="A39" s="6">
        <v>38818</v>
      </c>
      <c r="B39" s="7">
        <v>9</v>
      </c>
      <c r="C39" s="7" t="s">
        <v>21</v>
      </c>
      <c r="D39" s="7">
        <v>480</v>
      </c>
      <c r="E39" s="7">
        <f t="shared" si="0"/>
        <v>2</v>
      </c>
      <c r="F39" s="1">
        <v>2.8933333333333335</v>
      </c>
      <c r="G39" s="1">
        <f t="shared" si="1"/>
        <v>5.7866666666666671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2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</row>
    <row r="40" spans="1:23" ht="12" customHeight="1">
      <c r="A40" s="6">
        <v>38818</v>
      </c>
      <c r="B40" s="7">
        <v>10</v>
      </c>
      <c r="C40" s="7" t="s">
        <v>44</v>
      </c>
      <c r="D40" s="7">
        <v>960</v>
      </c>
      <c r="E40" s="7">
        <f t="shared" si="0"/>
        <v>17</v>
      </c>
      <c r="F40" s="1">
        <v>3.1</v>
      </c>
      <c r="G40" s="1">
        <f t="shared" si="1"/>
        <v>52.7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17</v>
      </c>
      <c r="W40" s="7">
        <v>0</v>
      </c>
    </row>
    <row r="41" spans="1:23" ht="12" customHeight="1">
      <c r="A41" s="6">
        <v>38818</v>
      </c>
      <c r="B41" s="7">
        <v>13</v>
      </c>
      <c r="C41" s="7" t="s">
        <v>17</v>
      </c>
      <c r="D41" s="7">
        <v>200</v>
      </c>
      <c r="E41" s="7">
        <f t="shared" si="0"/>
        <v>7</v>
      </c>
      <c r="F41" s="1">
        <v>4.96</v>
      </c>
      <c r="G41" s="1">
        <f t="shared" si="1"/>
        <v>34.72</v>
      </c>
      <c r="H41" s="7">
        <v>0</v>
      </c>
      <c r="I41" s="7">
        <v>4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3</v>
      </c>
      <c r="W41" s="7">
        <v>0</v>
      </c>
    </row>
    <row r="42" spans="1:23" ht="12" customHeight="1">
      <c r="A42" s="6">
        <v>38818</v>
      </c>
      <c r="B42" s="7">
        <v>15</v>
      </c>
      <c r="C42" s="7" t="s">
        <v>40</v>
      </c>
      <c r="D42" s="7">
        <v>516</v>
      </c>
      <c r="E42" s="7">
        <f t="shared" si="0"/>
        <v>25</v>
      </c>
      <c r="F42" s="1">
        <v>14.185500000000001</v>
      </c>
      <c r="G42" s="1">
        <f t="shared" si="1"/>
        <v>354.63750000000005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19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6</v>
      </c>
    </row>
    <row r="43" spans="1:23" ht="12" customHeight="1">
      <c r="A43" s="6">
        <v>38819</v>
      </c>
      <c r="B43" s="7">
        <v>10</v>
      </c>
      <c r="C43" s="7" t="s">
        <v>44</v>
      </c>
      <c r="D43" s="7">
        <v>1080</v>
      </c>
      <c r="E43" s="7">
        <f t="shared" si="0"/>
        <v>0</v>
      </c>
      <c r="F43" s="1">
        <v>3.1</v>
      </c>
      <c r="G43" s="1">
        <f t="shared" si="1"/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</row>
    <row r="44" spans="1:23" ht="12" customHeight="1">
      <c r="A44" s="6">
        <v>38819</v>
      </c>
      <c r="B44" s="7">
        <v>11</v>
      </c>
      <c r="C44" s="7" t="s">
        <v>18</v>
      </c>
      <c r="D44" s="7">
        <v>720</v>
      </c>
      <c r="E44" s="7">
        <f t="shared" si="0"/>
        <v>12</v>
      </c>
      <c r="F44" s="1">
        <v>5.0839999999999996</v>
      </c>
      <c r="G44" s="1">
        <f t="shared" si="1"/>
        <v>61.007999999999996</v>
      </c>
      <c r="H44" s="7">
        <v>0</v>
      </c>
      <c r="I44" s="7">
        <v>12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</row>
    <row r="45" spans="1:23" ht="12" customHeight="1">
      <c r="A45" s="6">
        <v>38819</v>
      </c>
      <c r="B45" s="7">
        <v>11</v>
      </c>
      <c r="C45" s="7" t="s">
        <v>32</v>
      </c>
      <c r="D45" s="7">
        <v>240</v>
      </c>
      <c r="E45" s="7">
        <f t="shared" si="0"/>
        <v>13</v>
      </c>
      <c r="F45" s="1">
        <v>4.2160000000000002</v>
      </c>
      <c r="G45" s="1">
        <f t="shared" si="1"/>
        <v>54.808</v>
      </c>
      <c r="H45" s="7">
        <v>6</v>
      </c>
      <c r="I45" s="7">
        <v>0</v>
      </c>
      <c r="J45" s="7">
        <v>0</v>
      </c>
      <c r="K45" s="7">
        <v>0</v>
      </c>
      <c r="L45" s="7">
        <v>0</v>
      </c>
      <c r="M45" s="7">
        <v>3</v>
      </c>
      <c r="N45" s="7">
        <v>0</v>
      </c>
      <c r="O45" s="7">
        <v>0</v>
      </c>
      <c r="P45" s="7">
        <v>0</v>
      </c>
      <c r="Q45" s="7">
        <v>0</v>
      </c>
      <c r="R45" s="7">
        <v>4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</row>
    <row r="46" spans="1:23" ht="12" customHeight="1">
      <c r="A46" s="6">
        <v>38819</v>
      </c>
      <c r="B46" s="7">
        <v>15</v>
      </c>
      <c r="C46" s="7" t="s">
        <v>40</v>
      </c>
      <c r="D46" s="7">
        <v>336</v>
      </c>
      <c r="E46" s="7">
        <f t="shared" si="0"/>
        <v>11</v>
      </c>
      <c r="F46" s="1">
        <v>14.185500000000001</v>
      </c>
      <c r="G46" s="1">
        <f t="shared" si="1"/>
        <v>156.04050000000001</v>
      </c>
      <c r="H46" s="7">
        <v>1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10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</row>
    <row r="47" spans="1:23" ht="12" customHeight="1">
      <c r="A47" s="6">
        <v>38820</v>
      </c>
      <c r="B47" s="7">
        <v>9</v>
      </c>
      <c r="C47" s="7" t="s">
        <v>21</v>
      </c>
      <c r="D47" s="7">
        <v>240</v>
      </c>
      <c r="E47" s="7">
        <f t="shared" si="0"/>
        <v>0</v>
      </c>
      <c r="F47" s="1">
        <v>2.8933333333333335</v>
      </c>
      <c r="G47" s="1">
        <f t="shared" si="1"/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</row>
    <row r="48" spans="1:23" ht="12" customHeight="1">
      <c r="A48" s="6">
        <v>38820</v>
      </c>
      <c r="B48" s="7">
        <v>9</v>
      </c>
      <c r="C48" s="7" t="s">
        <v>21</v>
      </c>
      <c r="D48" s="7">
        <v>240</v>
      </c>
      <c r="E48" s="7">
        <f t="shared" si="0"/>
        <v>3</v>
      </c>
      <c r="F48" s="1">
        <v>2.8933333333333335</v>
      </c>
      <c r="G48" s="1">
        <f t="shared" si="1"/>
        <v>8.68</v>
      </c>
      <c r="H48" s="7">
        <v>3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</row>
    <row r="49" spans="1:23" ht="12" customHeight="1">
      <c r="A49" s="6">
        <v>38820</v>
      </c>
      <c r="B49" s="7">
        <v>10</v>
      </c>
      <c r="C49" s="7" t="s">
        <v>44</v>
      </c>
      <c r="D49" s="7">
        <v>240</v>
      </c>
      <c r="E49" s="7">
        <f t="shared" si="0"/>
        <v>0</v>
      </c>
      <c r="F49" s="1">
        <v>3.1</v>
      </c>
      <c r="G49" s="1">
        <f t="shared" si="1"/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</row>
    <row r="50" spans="1:23" ht="12" customHeight="1">
      <c r="A50" s="6">
        <v>38820</v>
      </c>
      <c r="B50" s="7">
        <v>11</v>
      </c>
      <c r="C50" s="7" t="s">
        <v>18</v>
      </c>
      <c r="D50" s="7">
        <v>240</v>
      </c>
      <c r="E50" s="7">
        <f t="shared" si="0"/>
        <v>1</v>
      </c>
      <c r="F50" s="1">
        <v>5.0839999999999996</v>
      </c>
      <c r="G50" s="1">
        <f t="shared" si="1"/>
        <v>5.0839999999999996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1</v>
      </c>
      <c r="V50" s="7">
        <v>0</v>
      </c>
      <c r="W50" s="7">
        <v>0</v>
      </c>
    </row>
    <row r="51" spans="1:23" ht="12" customHeight="1">
      <c r="A51" s="6">
        <v>38820</v>
      </c>
      <c r="B51" s="7">
        <v>13</v>
      </c>
      <c r="C51" s="7" t="s">
        <v>46</v>
      </c>
      <c r="D51" s="7">
        <v>100</v>
      </c>
      <c r="E51" s="7">
        <f t="shared" si="0"/>
        <v>13</v>
      </c>
      <c r="F51" s="1">
        <v>3.8439999999999999</v>
      </c>
      <c r="G51" s="1">
        <f t="shared" si="1"/>
        <v>49.972000000000001</v>
      </c>
      <c r="H51" s="7">
        <v>0</v>
      </c>
      <c r="I51" s="7">
        <v>0</v>
      </c>
      <c r="J51" s="7">
        <v>0</v>
      </c>
      <c r="K51" s="7">
        <v>0</v>
      </c>
      <c r="L51" s="7">
        <v>13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</row>
    <row r="52" spans="1:23" ht="12" customHeight="1">
      <c r="A52" s="6">
        <v>38820</v>
      </c>
      <c r="B52" s="7">
        <v>14</v>
      </c>
      <c r="C52" s="7" t="s">
        <v>22</v>
      </c>
      <c r="D52" s="7">
        <v>192</v>
      </c>
      <c r="E52" s="7">
        <f t="shared" si="0"/>
        <v>0</v>
      </c>
      <c r="F52" s="1">
        <v>11.0975</v>
      </c>
      <c r="G52" s="1">
        <f t="shared" si="1"/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</row>
    <row r="53" spans="1:23" ht="12" customHeight="1">
      <c r="A53" s="6">
        <v>38820</v>
      </c>
      <c r="B53" s="7">
        <v>14</v>
      </c>
      <c r="C53" s="7" t="s">
        <v>22</v>
      </c>
      <c r="D53" s="7">
        <v>192</v>
      </c>
      <c r="E53" s="7">
        <f t="shared" si="0"/>
        <v>12</v>
      </c>
      <c r="F53" s="1">
        <v>11.0975</v>
      </c>
      <c r="G53" s="1">
        <f t="shared" si="1"/>
        <v>133.17000000000002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1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11</v>
      </c>
    </row>
    <row r="54" spans="1:23" ht="12" customHeight="1">
      <c r="A54" s="6">
        <v>38821</v>
      </c>
      <c r="B54" s="7">
        <v>13</v>
      </c>
      <c r="C54" s="7" t="s">
        <v>31</v>
      </c>
      <c r="D54" s="7">
        <v>810</v>
      </c>
      <c r="E54" s="7">
        <f t="shared" si="0"/>
        <v>6</v>
      </c>
      <c r="F54" s="1">
        <v>3.1413333333333333</v>
      </c>
      <c r="G54" s="1">
        <f t="shared" si="1"/>
        <v>18.847999999999999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6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</row>
    <row r="55" spans="1:23" ht="12" customHeight="1">
      <c r="A55" s="6">
        <v>38824</v>
      </c>
      <c r="B55" s="7">
        <v>9</v>
      </c>
      <c r="C55" s="7" t="s">
        <v>21</v>
      </c>
      <c r="D55" s="7">
        <v>600</v>
      </c>
      <c r="E55" s="7">
        <f t="shared" si="0"/>
        <v>8</v>
      </c>
      <c r="F55" s="1">
        <v>2.8933333333333335</v>
      </c>
      <c r="G55" s="1">
        <f t="shared" si="1"/>
        <v>23.146666666666668</v>
      </c>
      <c r="H55" s="7">
        <v>6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2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</row>
    <row r="56" spans="1:23" ht="12" customHeight="1">
      <c r="A56" s="6">
        <v>38824</v>
      </c>
      <c r="B56" s="7">
        <v>11</v>
      </c>
      <c r="C56" s="7" t="s">
        <v>18</v>
      </c>
      <c r="D56" s="7">
        <v>360</v>
      </c>
      <c r="E56" s="7">
        <f t="shared" si="0"/>
        <v>10</v>
      </c>
      <c r="F56" s="1">
        <v>5.0839999999999996</v>
      </c>
      <c r="G56" s="1">
        <f t="shared" si="1"/>
        <v>50.839999999999996</v>
      </c>
      <c r="H56" s="7">
        <v>6</v>
      </c>
      <c r="I56" s="7">
        <v>4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</row>
    <row r="57" spans="1:23" ht="12" customHeight="1">
      <c r="A57" s="6">
        <v>38824</v>
      </c>
      <c r="B57" s="7">
        <v>13</v>
      </c>
      <c r="C57" s="7" t="s">
        <v>46</v>
      </c>
      <c r="D57" s="7">
        <v>100</v>
      </c>
      <c r="E57" s="7">
        <f t="shared" si="0"/>
        <v>12</v>
      </c>
      <c r="F57" s="1">
        <v>3.8439999999999999</v>
      </c>
      <c r="G57" s="1">
        <f t="shared" si="1"/>
        <v>46.128</v>
      </c>
      <c r="H57" s="7">
        <v>3</v>
      </c>
      <c r="I57" s="7">
        <v>0</v>
      </c>
      <c r="J57" s="7">
        <v>0</v>
      </c>
      <c r="K57" s="7">
        <v>0</v>
      </c>
      <c r="L57" s="7">
        <v>0</v>
      </c>
      <c r="M57" s="7">
        <v>5</v>
      </c>
      <c r="N57" s="7">
        <v>0</v>
      </c>
      <c r="O57" s="7">
        <v>2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2</v>
      </c>
      <c r="W57" s="7">
        <v>0</v>
      </c>
    </row>
    <row r="58" spans="1:23" ht="12" customHeight="1">
      <c r="A58" s="6">
        <v>38824</v>
      </c>
      <c r="B58" s="7">
        <v>14</v>
      </c>
      <c r="C58" s="7" t="s">
        <v>22</v>
      </c>
      <c r="D58" s="7">
        <v>144</v>
      </c>
      <c r="E58" s="7">
        <f t="shared" si="0"/>
        <v>11</v>
      </c>
      <c r="F58" s="1">
        <v>11.0975</v>
      </c>
      <c r="G58" s="1">
        <f t="shared" si="1"/>
        <v>122.07250000000001</v>
      </c>
      <c r="H58" s="7">
        <v>6</v>
      </c>
      <c r="I58" s="7">
        <v>4</v>
      </c>
      <c r="J58" s="7">
        <v>0</v>
      </c>
      <c r="K58" s="7">
        <v>0</v>
      </c>
      <c r="L58" s="7">
        <v>0</v>
      </c>
      <c r="M58" s="7">
        <v>1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</row>
    <row r="59" spans="1:23" ht="12" customHeight="1">
      <c r="A59" s="6">
        <v>38825</v>
      </c>
      <c r="B59" s="7">
        <v>2</v>
      </c>
      <c r="C59" s="7" t="s">
        <v>26</v>
      </c>
      <c r="D59" s="7">
        <v>384</v>
      </c>
      <c r="E59" s="7">
        <f t="shared" si="0"/>
        <v>4</v>
      </c>
      <c r="F59" s="1">
        <v>2.6453333333333333</v>
      </c>
      <c r="G59" s="1">
        <f t="shared" si="1"/>
        <v>10.581333333333333</v>
      </c>
      <c r="H59" s="7">
        <v>4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</row>
    <row r="60" spans="1:23" ht="12" customHeight="1">
      <c r="A60" s="6">
        <v>38825</v>
      </c>
      <c r="B60" s="7">
        <v>3</v>
      </c>
      <c r="C60" s="7" t="s">
        <v>34</v>
      </c>
      <c r="D60" s="7">
        <v>870</v>
      </c>
      <c r="E60" s="7">
        <f t="shared" si="0"/>
        <v>22</v>
      </c>
      <c r="F60" s="1">
        <v>2.976</v>
      </c>
      <c r="G60" s="1">
        <f t="shared" si="1"/>
        <v>65.471999999999994</v>
      </c>
      <c r="H60" s="7">
        <v>22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</row>
    <row r="61" spans="1:23" ht="12" customHeight="1">
      <c r="A61" s="6">
        <v>38825</v>
      </c>
      <c r="B61" s="7">
        <v>3</v>
      </c>
      <c r="C61" s="7" t="s">
        <v>34</v>
      </c>
      <c r="D61" s="7">
        <v>870</v>
      </c>
      <c r="E61" s="7">
        <f t="shared" si="0"/>
        <v>23</v>
      </c>
      <c r="F61" s="1">
        <v>2.976</v>
      </c>
      <c r="G61" s="1">
        <f t="shared" si="1"/>
        <v>68.447999999999993</v>
      </c>
      <c r="H61" s="7">
        <v>4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19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</row>
    <row r="62" spans="1:23" ht="12" customHeight="1">
      <c r="A62" s="6">
        <v>38825</v>
      </c>
      <c r="B62" s="7">
        <v>9</v>
      </c>
      <c r="C62" s="7" t="s">
        <v>21</v>
      </c>
      <c r="D62" s="7">
        <v>360</v>
      </c>
      <c r="E62" s="7">
        <f t="shared" si="0"/>
        <v>0</v>
      </c>
      <c r="F62" s="1">
        <v>2.8933333333333335</v>
      </c>
      <c r="G62" s="1">
        <f t="shared" si="1"/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</row>
    <row r="63" spans="1:23" ht="12" customHeight="1">
      <c r="A63" s="6">
        <v>38825</v>
      </c>
      <c r="B63" s="7">
        <v>11</v>
      </c>
      <c r="C63" s="7" t="s">
        <v>18</v>
      </c>
      <c r="D63" s="7">
        <v>600</v>
      </c>
      <c r="E63" s="7">
        <f t="shared" si="0"/>
        <v>13</v>
      </c>
      <c r="F63" s="1">
        <v>5.0839999999999996</v>
      </c>
      <c r="G63" s="1">
        <f t="shared" si="1"/>
        <v>66.091999999999999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7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6</v>
      </c>
      <c r="W63" s="7">
        <v>0</v>
      </c>
    </row>
    <row r="64" spans="1:23" ht="12" customHeight="1">
      <c r="A64" s="6">
        <v>38825</v>
      </c>
      <c r="B64" s="7">
        <v>11</v>
      </c>
      <c r="C64" s="7" t="s">
        <v>18</v>
      </c>
      <c r="D64" s="7">
        <v>720</v>
      </c>
      <c r="E64" s="7">
        <f t="shared" si="0"/>
        <v>17</v>
      </c>
      <c r="F64" s="1">
        <v>5.0839999999999996</v>
      </c>
      <c r="G64" s="1">
        <f t="shared" si="1"/>
        <v>86.427999999999997</v>
      </c>
      <c r="H64" s="7">
        <v>0</v>
      </c>
      <c r="I64" s="7">
        <v>1</v>
      </c>
      <c r="J64" s="7">
        <v>0</v>
      </c>
      <c r="K64" s="7">
        <v>0</v>
      </c>
      <c r="L64" s="7">
        <v>0</v>
      </c>
      <c r="M64" s="7">
        <v>12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1</v>
      </c>
      <c r="V64" s="7">
        <v>3</v>
      </c>
      <c r="W64" s="7">
        <v>0</v>
      </c>
    </row>
    <row r="65" spans="1:23" ht="12" customHeight="1">
      <c r="A65" s="6">
        <v>38825</v>
      </c>
      <c r="B65" s="7">
        <v>13</v>
      </c>
      <c r="C65" s="7" t="s">
        <v>46</v>
      </c>
      <c r="D65" s="7">
        <v>200</v>
      </c>
      <c r="E65" s="7">
        <f t="shared" si="0"/>
        <v>4</v>
      </c>
      <c r="F65" s="1">
        <v>3.8439999999999999</v>
      </c>
      <c r="G65" s="1">
        <f t="shared" si="1"/>
        <v>15.375999999999999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4</v>
      </c>
      <c r="V65" s="7">
        <v>0</v>
      </c>
      <c r="W65" s="7">
        <v>0</v>
      </c>
    </row>
    <row r="66" spans="1:23" ht="12" customHeight="1">
      <c r="A66" s="6">
        <v>38826</v>
      </c>
      <c r="B66" s="7">
        <v>2</v>
      </c>
      <c r="C66" s="7" t="s">
        <v>26</v>
      </c>
      <c r="D66" s="7">
        <v>480</v>
      </c>
      <c r="E66" s="7">
        <f t="shared" ref="E66:E129" si="2">SUM(H66:W66)</f>
        <v>0</v>
      </c>
      <c r="F66" s="1">
        <v>2.6453333333333333</v>
      </c>
      <c r="G66" s="1">
        <f t="shared" ref="G66:G129" si="3">F66*E66</f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</row>
    <row r="67" spans="1:23" ht="12" customHeight="1">
      <c r="A67" s="6">
        <v>38826</v>
      </c>
      <c r="B67" s="7">
        <v>3</v>
      </c>
      <c r="C67" s="7" t="s">
        <v>34</v>
      </c>
      <c r="D67" s="7">
        <v>1170</v>
      </c>
      <c r="E67" s="7">
        <f t="shared" si="2"/>
        <v>4</v>
      </c>
      <c r="F67" s="1">
        <v>2.976</v>
      </c>
      <c r="G67" s="1">
        <f t="shared" si="3"/>
        <v>11.904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4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</row>
    <row r="68" spans="1:23" ht="12" customHeight="1">
      <c r="A68" s="6">
        <v>38826</v>
      </c>
      <c r="B68" s="7">
        <v>10</v>
      </c>
      <c r="C68" s="7" t="s">
        <v>44</v>
      </c>
      <c r="D68" s="7">
        <v>240</v>
      </c>
      <c r="E68" s="7">
        <f t="shared" si="2"/>
        <v>8</v>
      </c>
      <c r="F68" s="1">
        <v>3.1</v>
      </c>
      <c r="G68" s="1">
        <f t="shared" si="3"/>
        <v>24.8</v>
      </c>
      <c r="H68" s="7">
        <v>8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</row>
    <row r="69" spans="1:23" ht="12" customHeight="1">
      <c r="A69" s="6">
        <v>38826</v>
      </c>
      <c r="B69" s="7">
        <v>10</v>
      </c>
      <c r="C69" s="7" t="s">
        <v>44</v>
      </c>
      <c r="D69" s="7">
        <v>960</v>
      </c>
      <c r="E69" s="7">
        <f t="shared" si="2"/>
        <v>2</v>
      </c>
      <c r="F69" s="1">
        <v>3.1</v>
      </c>
      <c r="G69" s="1">
        <f t="shared" si="3"/>
        <v>6.2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2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</row>
    <row r="70" spans="1:23" ht="12" customHeight="1">
      <c r="A70" s="6">
        <v>38826</v>
      </c>
      <c r="B70" s="7">
        <v>11</v>
      </c>
      <c r="C70" s="7" t="s">
        <v>18</v>
      </c>
      <c r="D70" s="7">
        <v>480</v>
      </c>
      <c r="E70" s="7">
        <f t="shared" si="2"/>
        <v>8</v>
      </c>
      <c r="F70" s="1">
        <v>5.0839999999999996</v>
      </c>
      <c r="G70" s="1">
        <f t="shared" si="3"/>
        <v>40.671999999999997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8</v>
      </c>
      <c r="W70" s="7">
        <v>0</v>
      </c>
    </row>
    <row r="71" spans="1:23" ht="12" customHeight="1">
      <c r="A71" s="6">
        <v>38826</v>
      </c>
      <c r="B71" s="7">
        <v>13</v>
      </c>
      <c r="C71" s="7" t="s">
        <v>25</v>
      </c>
      <c r="D71" s="7">
        <v>360</v>
      </c>
      <c r="E71" s="7">
        <f t="shared" si="2"/>
        <v>10</v>
      </c>
      <c r="F71" s="1">
        <v>3.5546666666666669</v>
      </c>
      <c r="G71" s="1">
        <f t="shared" si="3"/>
        <v>35.546666666666667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10</v>
      </c>
      <c r="W71" s="7">
        <v>0</v>
      </c>
    </row>
    <row r="72" spans="1:23" ht="12" customHeight="1">
      <c r="A72" s="6">
        <v>38827</v>
      </c>
      <c r="B72" s="7">
        <v>1</v>
      </c>
      <c r="C72" s="7" t="s">
        <v>23</v>
      </c>
      <c r="D72" s="7">
        <v>180</v>
      </c>
      <c r="E72" s="7">
        <f t="shared" si="2"/>
        <v>10</v>
      </c>
      <c r="F72" s="1">
        <v>3.182666666666667</v>
      </c>
      <c r="G72" s="1">
        <f t="shared" si="3"/>
        <v>31.826666666666668</v>
      </c>
      <c r="H72" s="7">
        <v>10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</row>
    <row r="73" spans="1:23" ht="12" customHeight="1">
      <c r="A73" s="6">
        <v>38827</v>
      </c>
      <c r="B73" s="7">
        <v>1</v>
      </c>
      <c r="C73" s="7" t="s">
        <v>23</v>
      </c>
      <c r="D73" s="7">
        <v>420</v>
      </c>
      <c r="E73" s="7">
        <f t="shared" si="2"/>
        <v>4</v>
      </c>
      <c r="F73" s="1">
        <v>3.182666666666667</v>
      </c>
      <c r="G73" s="1">
        <f t="shared" si="3"/>
        <v>12.730666666666668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4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</row>
    <row r="74" spans="1:23" ht="12" customHeight="1">
      <c r="A74" s="6">
        <v>38827</v>
      </c>
      <c r="B74" s="7">
        <v>3</v>
      </c>
      <c r="C74" s="7" t="s">
        <v>34</v>
      </c>
      <c r="D74" s="7">
        <v>810</v>
      </c>
      <c r="E74" s="7">
        <f t="shared" si="2"/>
        <v>2</v>
      </c>
      <c r="F74" s="1">
        <v>2.976</v>
      </c>
      <c r="G74" s="1">
        <f t="shared" si="3"/>
        <v>5.952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2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</row>
    <row r="75" spans="1:23" ht="12" customHeight="1">
      <c r="A75" s="6">
        <v>38827</v>
      </c>
      <c r="B75" s="7">
        <v>10</v>
      </c>
      <c r="C75" s="7" t="s">
        <v>44</v>
      </c>
      <c r="D75" s="7">
        <v>720</v>
      </c>
      <c r="E75" s="7">
        <f t="shared" si="2"/>
        <v>0</v>
      </c>
      <c r="F75" s="1">
        <v>3.1</v>
      </c>
      <c r="G75" s="1">
        <f t="shared" si="3"/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</row>
    <row r="76" spans="1:23" ht="12" customHeight="1">
      <c r="A76" s="6">
        <v>38828</v>
      </c>
      <c r="B76" s="7">
        <v>2</v>
      </c>
      <c r="C76" s="7" t="s">
        <v>26</v>
      </c>
      <c r="D76" s="7">
        <v>96</v>
      </c>
      <c r="E76" s="7">
        <f t="shared" si="2"/>
        <v>6</v>
      </c>
      <c r="F76" s="1">
        <v>2.6453333333333333</v>
      </c>
      <c r="G76" s="1">
        <f t="shared" si="3"/>
        <v>15.872</v>
      </c>
      <c r="H76" s="7">
        <v>6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</row>
    <row r="77" spans="1:23" ht="12" customHeight="1">
      <c r="A77" s="6">
        <v>38828</v>
      </c>
      <c r="B77" s="7">
        <v>11</v>
      </c>
      <c r="C77" s="7" t="s">
        <v>31</v>
      </c>
      <c r="D77" s="7">
        <v>90</v>
      </c>
      <c r="E77" s="7">
        <f t="shared" si="2"/>
        <v>5</v>
      </c>
      <c r="F77" s="1">
        <v>3.1413333333333333</v>
      </c>
      <c r="G77" s="1">
        <f t="shared" si="3"/>
        <v>15.706666666666667</v>
      </c>
      <c r="H77" s="7">
        <v>5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</row>
    <row r="78" spans="1:23" ht="12" customHeight="1">
      <c r="A78" s="6">
        <v>38828</v>
      </c>
      <c r="B78" s="7">
        <v>11</v>
      </c>
      <c r="C78" s="7" t="s">
        <v>31</v>
      </c>
      <c r="D78" s="7">
        <v>360</v>
      </c>
      <c r="E78" s="7">
        <f t="shared" si="2"/>
        <v>2</v>
      </c>
      <c r="F78" s="1">
        <v>3.1413333333333333</v>
      </c>
      <c r="G78" s="1">
        <f t="shared" si="3"/>
        <v>6.2826666666666666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2</v>
      </c>
    </row>
    <row r="79" spans="1:23" ht="12" customHeight="1">
      <c r="A79" s="6">
        <v>38828</v>
      </c>
      <c r="B79" s="7">
        <v>14</v>
      </c>
      <c r="C79" s="7" t="s">
        <v>22</v>
      </c>
      <c r="D79" s="7">
        <v>192</v>
      </c>
      <c r="E79" s="7">
        <f t="shared" si="2"/>
        <v>0</v>
      </c>
      <c r="F79" s="1">
        <v>11.0975</v>
      </c>
      <c r="G79" s="1">
        <f t="shared" si="3"/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</row>
    <row r="80" spans="1:23" ht="12" customHeight="1">
      <c r="A80" s="6">
        <v>38828</v>
      </c>
      <c r="B80" s="7">
        <v>14</v>
      </c>
      <c r="C80" s="7" t="s">
        <v>22</v>
      </c>
      <c r="D80" s="7">
        <v>312</v>
      </c>
      <c r="E80" s="7">
        <f t="shared" si="2"/>
        <v>9</v>
      </c>
      <c r="F80" s="1">
        <v>11.0975</v>
      </c>
      <c r="G80" s="1">
        <f t="shared" si="3"/>
        <v>99.877499999999998</v>
      </c>
      <c r="H80" s="7">
        <v>3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6</v>
      </c>
    </row>
    <row r="81" spans="1:23" ht="12" customHeight="1">
      <c r="A81" s="6">
        <v>38828</v>
      </c>
      <c r="B81" s="7">
        <v>15</v>
      </c>
      <c r="C81" s="7" t="s">
        <v>40</v>
      </c>
      <c r="D81" s="7">
        <v>168</v>
      </c>
      <c r="E81" s="7">
        <f t="shared" si="2"/>
        <v>11</v>
      </c>
      <c r="F81" s="1">
        <v>14.185500000000001</v>
      </c>
      <c r="G81" s="1">
        <f t="shared" si="3"/>
        <v>156.04050000000001</v>
      </c>
      <c r="H81" s="7">
        <v>5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6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</row>
    <row r="82" spans="1:23" ht="12" customHeight="1">
      <c r="A82" s="6">
        <v>38828</v>
      </c>
      <c r="B82" s="7">
        <v>15</v>
      </c>
      <c r="C82" s="7" t="s">
        <v>40</v>
      </c>
      <c r="D82" s="7">
        <v>192</v>
      </c>
      <c r="E82" s="7">
        <f t="shared" si="2"/>
        <v>1</v>
      </c>
      <c r="F82" s="1">
        <v>14.185500000000001</v>
      </c>
      <c r="G82" s="1">
        <f t="shared" si="3"/>
        <v>14.185500000000001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1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</row>
    <row r="83" spans="1:23" ht="12" customHeight="1">
      <c r="A83" s="6">
        <v>38831</v>
      </c>
      <c r="B83" s="7">
        <v>1</v>
      </c>
      <c r="C83" s="7" t="s">
        <v>43</v>
      </c>
      <c r="D83" s="7">
        <v>60</v>
      </c>
      <c r="E83" s="7">
        <f t="shared" si="2"/>
        <v>12</v>
      </c>
      <c r="F83" s="1">
        <v>3.182666666666667</v>
      </c>
      <c r="G83" s="1">
        <f t="shared" si="3"/>
        <v>38.192000000000007</v>
      </c>
      <c r="H83" s="7">
        <v>7</v>
      </c>
      <c r="I83" s="7">
        <v>0</v>
      </c>
      <c r="J83" s="7">
        <v>0</v>
      </c>
      <c r="K83" s="7">
        <v>0</v>
      </c>
      <c r="L83" s="7">
        <v>0</v>
      </c>
      <c r="M83" s="7">
        <v>5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</row>
    <row r="84" spans="1:23" ht="12" customHeight="1">
      <c r="A84" s="6">
        <v>38831</v>
      </c>
      <c r="B84" s="7">
        <v>11</v>
      </c>
      <c r="C84" s="7" t="s">
        <v>31</v>
      </c>
      <c r="D84" s="7">
        <v>720</v>
      </c>
      <c r="E84" s="7">
        <f t="shared" si="2"/>
        <v>6</v>
      </c>
      <c r="F84" s="1">
        <v>3.1413333333333333</v>
      </c>
      <c r="G84" s="1">
        <f t="shared" si="3"/>
        <v>18.847999999999999</v>
      </c>
      <c r="H84" s="7">
        <v>3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2</v>
      </c>
      <c r="Q84" s="7">
        <v>0</v>
      </c>
      <c r="R84" s="7">
        <v>0</v>
      </c>
      <c r="S84" s="7">
        <v>0</v>
      </c>
      <c r="T84" s="7">
        <v>0</v>
      </c>
      <c r="U84" s="7">
        <v>1</v>
      </c>
      <c r="V84" s="7">
        <v>0</v>
      </c>
      <c r="W84" s="7">
        <v>0</v>
      </c>
    </row>
    <row r="85" spans="1:23" ht="12" customHeight="1">
      <c r="A85" s="6">
        <v>38831</v>
      </c>
      <c r="B85" s="7">
        <v>11</v>
      </c>
      <c r="C85" s="7" t="s">
        <v>31</v>
      </c>
      <c r="D85" s="7">
        <v>1080</v>
      </c>
      <c r="E85" s="7">
        <f t="shared" si="2"/>
        <v>1</v>
      </c>
      <c r="F85" s="1">
        <v>3.1413333333333333</v>
      </c>
      <c r="G85" s="1">
        <f t="shared" si="3"/>
        <v>3.1413333333333333</v>
      </c>
      <c r="H85" s="7">
        <v>0</v>
      </c>
      <c r="I85" s="7">
        <v>1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</row>
    <row r="86" spans="1:23" ht="12" customHeight="1">
      <c r="A86" s="6">
        <v>38831</v>
      </c>
      <c r="B86" s="7">
        <v>13</v>
      </c>
      <c r="C86" s="7" t="s">
        <v>30</v>
      </c>
      <c r="D86" s="7">
        <v>400</v>
      </c>
      <c r="E86" s="7">
        <f t="shared" si="2"/>
        <v>4</v>
      </c>
      <c r="F86" s="1">
        <v>3.5546666666666669</v>
      </c>
      <c r="G86" s="1">
        <f t="shared" si="3"/>
        <v>14.218666666666667</v>
      </c>
      <c r="H86" s="7">
        <v>4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</row>
    <row r="87" spans="1:23" ht="12" customHeight="1">
      <c r="A87" s="6">
        <v>38831</v>
      </c>
      <c r="B87" s="7">
        <v>13</v>
      </c>
      <c r="C87" s="7" t="s">
        <v>30</v>
      </c>
      <c r="D87" s="7">
        <v>816</v>
      </c>
      <c r="E87" s="7">
        <f t="shared" si="2"/>
        <v>12</v>
      </c>
      <c r="F87" s="1">
        <v>3.5546666666666669</v>
      </c>
      <c r="G87" s="1">
        <f t="shared" si="3"/>
        <v>42.656000000000006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10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2</v>
      </c>
    </row>
    <row r="88" spans="1:23" ht="12" customHeight="1">
      <c r="A88" s="6">
        <v>38831</v>
      </c>
      <c r="B88" s="7">
        <v>14</v>
      </c>
      <c r="C88" s="7" t="s">
        <v>22</v>
      </c>
      <c r="D88" s="7">
        <v>408</v>
      </c>
      <c r="E88" s="7">
        <f t="shared" si="2"/>
        <v>10</v>
      </c>
      <c r="F88" s="1">
        <v>11.0975</v>
      </c>
      <c r="G88" s="1">
        <f t="shared" si="3"/>
        <v>110.97499999999999</v>
      </c>
      <c r="H88" s="7">
        <v>3</v>
      </c>
      <c r="I88" s="7">
        <v>0</v>
      </c>
      <c r="J88" s="7">
        <v>0</v>
      </c>
      <c r="K88" s="7">
        <v>0</v>
      </c>
      <c r="L88" s="7">
        <v>0</v>
      </c>
      <c r="M88" s="7">
        <v>1</v>
      </c>
      <c r="N88" s="7">
        <v>0</v>
      </c>
      <c r="O88" s="7">
        <v>0</v>
      </c>
      <c r="P88" s="7">
        <v>4</v>
      </c>
      <c r="Q88" s="7">
        <v>0</v>
      </c>
      <c r="R88" s="7">
        <v>0</v>
      </c>
      <c r="S88" s="7">
        <v>0</v>
      </c>
      <c r="T88" s="7">
        <v>0</v>
      </c>
      <c r="U88" s="7">
        <v>2</v>
      </c>
      <c r="V88" s="7">
        <v>0</v>
      </c>
      <c r="W88" s="7">
        <v>0</v>
      </c>
    </row>
    <row r="89" spans="1:23" ht="12" customHeight="1">
      <c r="A89" s="6">
        <v>38831</v>
      </c>
      <c r="B89" s="7">
        <v>14</v>
      </c>
      <c r="C89" s="7" t="s">
        <v>22</v>
      </c>
      <c r="D89" s="7">
        <v>696</v>
      </c>
      <c r="E89" s="7">
        <f t="shared" si="2"/>
        <v>11</v>
      </c>
      <c r="F89" s="1">
        <v>11.0975</v>
      </c>
      <c r="G89" s="1">
        <f t="shared" si="3"/>
        <v>122.07250000000001</v>
      </c>
      <c r="H89" s="7">
        <v>4</v>
      </c>
      <c r="I89" s="7">
        <v>0</v>
      </c>
      <c r="J89" s="7">
        <v>0</v>
      </c>
      <c r="K89" s="7">
        <v>0</v>
      </c>
      <c r="L89" s="7">
        <v>0</v>
      </c>
      <c r="M89" s="7">
        <v>1</v>
      </c>
      <c r="N89" s="7">
        <v>0</v>
      </c>
      <c r="O89" s="7">
        <v>0</v>
      </c>
      <c r="P89" s="7">
        <v>6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</row>
    <row r="90" spans="1:23" ht="12" customHeight="1">
      <c r="A90" s="6">
        <v>38831</v>
      </c>
      <c r="B90" s="7">
        <v>15</v>
      </c>
      <c r="C90" s="7" t="s">
        <v>35</v>
      </c>
      <c r="D90" s="7">
        <v>48</v>
      </c>
      <c r="E90" s="7">
        <f t="shared" si="2"/>
        <v>17</v>
      </c>
      <c r="F90" s="1">
        <v>13.0275</v>
      </c>
      <c r="G90" s="1">
        <f t="shared" si="3"/>
        <v>221.4675</v>
      </c>
      <c r="H90" s="7">
        <v>10</v>
      </c>
      <c r="I90" s="7">
        <v>0</v>
      </c>
      <c r="J90" s="7">
        <v>0</v>
      </c>
      <c r="K90" s="7">
        <v>0</v>
      </c>
      <c r="L90" s="7">
        <v>0</v>
      </c>
      <c r="M90" s="7">
        <v>2</v>
      </c>
      <c r="N90" s="7">
        <v>0</v>
      </c>
      <c r="O90" s="7">
        <v>0</v>
      </c>
      <c r="P90" s="7">
        <v>5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</row>
    <row r="91" spans="1:23" ht="12" customHeight="1">
      <c r="A91" s="6">
        <v>38831</v>
      </c>
      <c r="B91" s="7">
        <v>15</v>
      </c>
      <c r="C91" s="7" t="s">
        <v>35</v>
      </c>
      <c r="D91" s="7">
        <v>72</v>
      </c>
      <c r="E91" s="7">
        <f t="shared" si="2"/>
        <v>0</v>
      </c>
      <c r="F91" s="1">
        <v>13.0275</v>
      </c>
      <c r="G91" s="1">
        <f t="shared" si="3"/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</row>
    <row r="92" spans="1:23" ht="12" customHeight="1">
      <c r="A92" s="6">
        <v>38832</v>
      </c>
      <c r="B92" s="7">
        <v>11</v>
      </c>
      <c r="C92" s="7" t="s">
        <v>31</v>
      </c>
      <c r="D92" s="7">
        <v>720</v>
      </c>
      <c r="E92" s="7">
        <f t="shared" si="2"/>
        <v>4</v>
      </c>
      <c r="F92" s="1">
        <v>3.1413333333333333</v>
      </c>
      <c r="G92" s="1">
        <f t="shared" si="3"/>
        <v>12.565333333333333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4</v>
      </c>
    </row>
    <row r="93" spans="1:23" ht="12" customHeight="1">
      <c r="A93" s="6">
        <v>38832</v>
      </c>
      <c r="B93" s="7">
        <v>13</v>
      </c>
      <c r="C93" s="7" t="s">
        <v>30</v>
      </c>
      <c r="D93" s="7">
        <v>400</v>
      </c>
      <c r="E93" s="7">
        <f t="shared" si="2"/>
        <v>0</v>
      </c>
      <c r="F93" s="1">
        <v>3.5546666666666669</v>
      </c>
      <c r="G93" s="1">
        <f t="shared" si="3"/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</row>
    <row r="94" spans="1:23" ht="12" customHeight="1">
      <c r="A94" s="6">
        <v>38832</v>
      </c>
      <c r="B94" s="7">
        <v>14</v>
      </c>
      <c r="C94" s="7" t="s">
        <v>22</v>
      </c>
      <c r="D94" s="7">
        <v>648</v>
      </c>
      <c r="E94" s="7">
        <f t="shared" si="2"/>
        <v>17</v>
      </c>
      <c r="F94" s="1">
        <v>11.0975</v>
      </c>
      <c r="G94" s="1">
        <f t="shared" si="3"/>
        <v>188.6575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8</v>
      </c>
      <c r="N94" s="7">
        <v>0</v>
      </c>
      <c r="O94" s="7">
        <v>0</v>
      </c>
      <c r="P94" s="7">
        <v>9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</row>
    <row r="95" spans="1:23" ht="12" customHeight="1">
      <c r="A95" s="6">
        <v>38832</v>
      </c>
      <c r="B95" s="7">
        <v>15</v>
      </c>
      <c r="C95" s="7" t="s">
        <v>24</v>
      </c>
      <c r="D95" s="7">
        <v>208</v>
      </c>
      <c r="E95" s="7">
        <f t="shared" si="2"/>
        <v>7</v>
      </c>
      <c r="F95" s="1">
        <v>15.150500000000001</v>
      </c>
      <c r="G95" s="1">
        <f t="shared" si="3"/>
        <v>106.05350000000001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7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</row>
    <row r="96" spans="1:23" ht="12" customHeight="1">
      <c r="A96" s="6">
        <v>38833</v>
      </c>
      <c r="B96" s="7">
        <v>3</v>
      </c>
      <c r="C96" s="7" t="s">
        <v>34</v>
      </c>
      <c r="D96" s="7">
        <v>270</v>
      </c>
      <c r="E96" s="7">
        <f t="shared" si="2"/>
        <v>0</v>
      </c>
      <c r="F96" s="1">
        <v>2.976</v>
      </c>
      <c r="G96" s="1">
        <f t="shared" si="3"/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</row>
    <row r="97" spans="1:23" ht="12" customHeight="1">
      <c r="A97" s="6">
        <v>38833</v>
      </c>
      <c r="B97" s="7">
        <v>3</v>
      </c>
      <c r="C97" s="7" t="s">
        <v>34</v>
      </c>
      <c r="D97" s="7">
        <v>630</v>
      </c>
      <c r="E97" s="7">
        <f t="shared" si="2"/>
        <v>10</v>
      </c>
      <c r="F97" s="1">
        <v>2.976</v>
      </c>
      <c r="G97" s="1">
        <f t="shared" si="3"/>
        <v>29.759999999999998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10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</row>
    <row r="98" spans="1:23" ht="12" customHeight="1">
      <c r="A98" s="6">
        <v>38833</v>
      </c>
      <c r="B98" s="7">
        <v>11</v>
      </c>
      <c r="C98" s="7" t="s">
        <v>27</v>
      </c>
      <c r="D98" s="7">
        <v>180</v>
      </c>
      <c r="E98" s="7">
        <f t="shared" si="2"/>
        <v>6</v>
      </c>
      <c r="F98" s="1">
        <v>3.2240000000000002</v>
      </c>
      <c r="G98" s="1">
        <f t="shared" si="3"/>
        <v>19.344000000000001</v>
      </c>
      <c r="H98" s="7">
        <v>6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</row>
    <row r="99" spans="1:23" ht="12" customHeight="1">
      <c r="A99" s="6">
        <v>38833</v>
      </c>
      <c r="B99" s="7">
        <v>11</v>
      </c>
      <c r="C99" s="7" t="s">
        <v>27</v>
      </c>
      <c r="D99" s="7">
        <v>880</v>
      </c>
      <c r="E99" s="7">
        <f t="shared" si="2"/>
        <v>14</v>
      </c>
      <c r="F99" s="1">
        <v>3.2240000000000002</v>
      </c>
      <c r="G99" s="1">
        <f t="shared" si="3"/>
        <v>45.136000000000003</v>
      </c>
      <c r="H99" s="7">
        <v>0</v>
      </c>
      <c r="I99" s="7">
        <v>4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10</v>
      </c>
    </row>
    <row r="100" spans="1:23" ht="12" customHeight="1">
      <c r="A100" s="6">
        <v>38833</v>
      </c>
      <c r="B100" s="7">
        <v>14</v>
      </c>
      <c r="C100" s="7" t="s">
        <v>22</v>
      </c>
      <c r="D100" s="7">
        <v>312</v>
      </c>
      <c r="E100" s="7">
        <f t="shared" si="2"/>
        <v>0</v>
      </c>
      <c r="F100" s="1">
        <v>11.0975</v>
      </c>
      <c r="G100" s="1">
        <f t="shared" si="3"/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</row>
    <row r="101" spans="1:23" ht="12" customHeight="1">
      <c r="A101" s="6">
        <v>38834</v>
      </c>
      <c r="B101" s="7">
        <v>2</v>
      </c>
      <c r="C101" s="7" t="s">
        <v>26</v>
      </c>
      <c r="D101" s="7">
        <v>384</v>
      </c>
      <c r="E101" s="7">
        <f t="shared" si="2"/>
        <v>0</v>
      </c>
      <c r="F101" s="1">
        <v>2.6453333333333333</v>
      </c>
      <c r="G101" s="1">
        <f t="shared" si="3"/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</row>
    <row r="102" spans="1:23" ht="12" customHeight="1">
      <c r="A102" s="6">
        <v>38834</v>
      </c>
      <c r="B102" s="7">
        <v>2</v>
      </c>
      <c r="C102" s="7" t="s">
        <v>26</v>
      </c>
      <c r="D102" s="7">
        <v>480</v>
      </c>
      <c r="E102" s="7">
        <f t="shared" si="2"/>
        <v>0</v>
      </c>
      <c r="F102" s="1">
        <v>2.6453333333333333</v>
      </c>
      <c r="G102" s="1">
        <f t="shared" si="3"/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</row>
    <row r="103" spans="1:23" ht="12" customHeight="1">
      <c r="A103" s="6">
        <v>38834</v>
      </c>
      <c r="B103" s="7">
        <v>11</v>
      </c>
      <c r="C103" s="7" t="s">
        <v>27</v>
      </c>
      <c r="D103" s="7">
        <v>800</v>
      </c>
      <c r="E103" s="7">
        <f t="shared" si="2"/>
        <v>3</v>
      </c>
      <c r="F103" s="1">
        <v>3.2240000000000002</v>
      </c>
      <c r="G103" s="1">
        <f t="shared" si="3"/>
        <v>9.6720000000000006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3</v>
      </c>
    </row>
    <row r="104" spans="1:23" ht="12" customHeight="1">
      <c r="A104" s="6">
        <v>38835</v>
      </c>
      <c r="B104" s="7">
        <v>11</v>
      </c>
      <c r="C104" s="7" t="s">
        <v>27</v>
      </c>
      <c r="D104" s="7">
        <v>270</v>
      </c>
      <c r="E104" s="7">
        <f t="shared" si="2"/>
        <v>0</v>
      </c>
      <c r="F104" s="1">
        <v>3.2240000000000002</v>
      </c>
      <c r="G104" s="1">
        <f t="shared" si="3"/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</row>
    <row r="105" spans="1:23" ht="12" customHeight="1">
      <c r="A105" s="6">
        <v>38835</v>
      </c>
      <c r="B105" s="7">
        <v>14</v>
      </c>
      <c r="C105" s="7" t="s">
        <v>33</v>
      </c>
      <c r="D105" s="7">
        <v>160</v>
      </c>
      <c r="E105" s="7">
        <f t="shared" si="2"/>
        <v>15</v>
      </c>
      <c r="F105" s="1">
        <v>8.9745000000000008</v>
      </c>
      <c r="G105" s="1">
        <f t="shared" si="3"/>
        <v>134.61750000000001</v>
      </c>
      <c r="H105" s="7">
        <v>10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5</v>
      </c>
      <c r="V105" s="7">
        <v>0</v>
      </c>
      <c r="W105" s="7">
        <v>0</v>
      </c>
    </row>
    <row r="106" spans="1:23" ht="12" customHeight="1">
      <c r="A106" s="6">
        <v>38838</v>
      </c>
      <c r="B106" s="7">
        <v>1</v>
      </c>
      <c r="C106" s="7" t="s">
        <v>23</v>
      </c>
      <c r="D106" s="7">
        <v>150</v>
      </c>
      <c r="E106" s="7">
        <f t="shared" si="2"/>
        <v>25</v>
      </c>
      <c r="F106" s="1">
        <v>3.182666666666667</v>
      </c>
      <c r="G106" s="1">
        <f t="shared" si="3"/>
        <v>79.566666666666677</v>
      </c>
      <c r="H106" s="7">
        <v>10</v>
      </c>
      <c r="I106" s="7">
        <v>0</v>
      </c>
      <c r="J106" s="7">
        <v>0</v>
      </c>
      <c r="K106" s="7">
        <v>0</v>
      </c>
      <c r="L106" s="7">
        <v>0</v>
      </c>
      <c r="M106" s="7">
        <v>10</v>
      </c>
      <c r="N106" s="7">
        <v>0</v>
      </c>
      <c r="O106" s="7">
        <v>0</v>
      </c>
      <c r="P106" s="7">
        <v>5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</row>
    <row r="107" spans="1:23" ht="12" customHeight="1">
      <c r="A107" s="6">
        <v>38838</v>
      </c>
      <c r="B107" s="7">
        <v>1</v>
      </c>
      <c r="C107" s="7" t="s">
        <v>23</v>
      </c>
      <c r="D107" s="7">
        <v>870</v>
      </c>
      <c r="E107" s="7">
        <f t="shared" si="2"/>
        <v>38</v>
      </c>
      <c r="F107" s="1">
        <v>3.182666666666667</v>
      </c>
      <c r="G107" s="1">
        <f t="shared" si="3"/>
        <v>120.94133333333335</v>
      </c>
      <c r="H107" s="7">
        <v>4</v>
      </c>
      <c r="I107" s="7">
        <v>0</v>
      </c>
      <c r="J107" s="7">
        <v>0</v>
      </c>
      <c r="K107" s="7">
        <v>0</v>
      </c>
      <c r="L107" s="7">
        <v>0</v>
      </c>
      <c r="M107" s="7">
        <v>30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4</v>
      </c>
      <c r="U107" s="7">
        <v>0</v>
      </c>
      <c r="V107" s="7">
        <v>0</v>
      </c>
      <c r="W107" s="7">
        <v>0</v>
      </c>
    </row>
    <row r="108" spans="1:23" ht="12" customHeight="1">
      <c r="A108" s="6">
        <v>38838</v>
      </c>
      <c r="B108" s="7">
        <v>11</v>
      </c>
      <c r="C108" s="7" t="s">
        <v>27</v>
      </c>
      <c r="D108" s="7">
        <v>180</v>
      </c>
      <c r="E108" s="7">
        <f t="shared" si="2"/>
        <v>4</v>
      </c>
      <c r="F108" s="1">
        <v>3.2240000000000002</v>
      </c>
      <c r="G108" s="1">
        <f t="shared" si="3"/>
        <v>12.896000000000001</v>
      </c>
      <c r="H108" s="7">
        <v>4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</row>
    <row r="109" spans="1:23" ht="12" customHeight="1">
      <c r="A109" s="6">
        <v>38838</v>
      </c>
      <c r="B109" s="7">
        <v>11</v>
      </c>
      <c r="C109" s="7" t="s">
        <v>27</v>
      </c>
      <c r="D109" s="7">
        <v>354</v>
      </c>
      <c r="E109" s="7">
        <f t="shared" si="2"/>
        <v>0</v>
      </c>
      <c r="F109" s="1">
        <v>3.2240000000000002</v>
      </c>
      <c r="G109" s="1">
        <f t="shared" si="3"/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</row>
    <row r="110" spans="1:23" ht="12" customHeight="1">
      <c r="A110" s="6">
        <v>38838</v>
      </c>
      <c r="B110" s="7">
        <v>13</v>
      </c>
      <c r="C110" s="7" t="s">
        <v>30</v>
      </c>
      <c r="D110" s="7">
        <v>270</v>
      </c>
      <c r="E110" s="7">
        <f t="shared" si="2"/>
        <v>5</v>
      </c>
      <c r="F110" s="1">
        <v>3.5546666666666669</v>
      </c>
      <c r="G110" s="1">
        <f t="shared" si="3"/>
        <v>17.773333333333333</v>
      </c>
      <c r="H110" s="7">
        <v>0</v>
      </c>
      <c r="I110" s="7">
        <v>0</v>
      </c>
      <c r="J110" s="7">
        <v>0</v>
      </c>
      <c r="K110" s="7">
        <v>0</v>
      </c>
      <c r="L110" s="7">
        <v>2</v>
      </c>
      <c r="M110" s="7">
        <v>0</v>
      </c>
      <c r="N110" s="7">
        <v>0</v>
      </c>
      <c r="O110" s="7">
        <v>2</v>
      </c>
      <c r="P110" s="7">
        <v>1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</row>
    <row r="111" spans="1:23" ht="12" customHeight="1">
      <c r="A111" s="6">
        <v>38838</v>
      </c>
      <c r="B111" s="7">
        <v>13</v>
      </c>
      <c r="C111" s="7" t="s">
        <v>30</v>
      </c>
      <c r="D111" s="7">
        <v>450</v>
      </c>
      <c r="E111" s="7">
        <f t="shared" si="2"/>
        <v>11</v>
      </c>
      <c r="F111" s="1">
        <v>3.5546666666666669</v>
      </c>
      <c r="G111" s="1">
        <f t="shared" si="3"/>
        <v>39.101333333333336</v>
      </c>
      <c r="H111" s="7">
        <v>10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1</v>
      </c>
      <c r="V111" s="7">
        <v>0</v>
      </c>
      <c r="W111" s="7">
        <v>0</v>
      </c>
    </row>
    <row r="112" spans="1:23" ht="12" customHeight="1">
      <c r="A112" s="6">
        <v>38838</v>
      </c>
      <c r="B112" s="7">
        <v>14</v>
      </c>
      <c r="C112" s="7" t="s">
        <v>29</v>
      </c>
      <c r="D112" s="7">
        <v>252</v>
      </c>
      <c r="E112" s="7">
        <f t="shared" si="2"/>
        <v>26</v>
      </c>
      <c r="F112" s="1">
        <v>8.6850000000000005</v>
      </c>
      <c r="G112" s="1">
        <f t="shared" si="3"/>
        <v>225.81</v>
      </c>
      <c r="H112" s="7">
        <v>10</v>
      </c>
      <c r="I112" s="7">
        <v>10</v>
      </c>
      <c r="J112" s="7">
        <v>0</v>
      </c>
      <c r="K112" s="7">
        <v>0</v>
      </c>
      <c r="L112" s="7">
        <v>0</v>
      </c>
      <c r="M112" s="7">
        <v>3</v>
      </c>
      <c r="N112" s="7">
        <v>0</v>
      </c>
      <c r="O112" s="7">
        <v>0</v>
      </c>
      <c r="P112" s="7">
        <v>3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</row>
    <row r="113" spans="1:23" ht="12" customHeight="1">
      <c r="A113" s="6">
        <v>38838</v>
      </c>
      <c r="B113" s="7">
        <v>14</v>
      </c>
      <c r="C113" s="7" t="s">
        <v>29</v>
      </c>
      <c r="D113" s="7">
        <v>666</v>
      </c>
      <c r="E113" s="7">
        <f t="shared" si="2"/>
        <v>29</v>
      </c>
      <c r="F113" s="1">
        <v>8.6850000000000005</v>
      </c>
      <c r="G113" s="1">
        <f t="shared" si="3"/>
        <v>251.86500000000001</v>
      </c>
      <c r="H113" s="7">
        <v>5</v>
      </c>
      <c r="I113" s="7">
        <v>0</v>
      </c>
      <c r="J113" s="7">
        <v>0</v>
      </c>
      <c r="K113" s="7">
        <v>0</v>
      </c>
      <c r="L113" s="7">
        <v>0</v>
      </c>
      <c r="M113" s="7">
        <v>11</v>
      </c>
      <c r="N113" s="7">
        <v>0</v>
      </c>
      <c r="O113" s="7">
        <v>0</v>
      </c>
      <c r="P113" s="7">
        <v>9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4</v>
      </c>
      <c r="W113" s="7">
        <v>0</v>
      </c>
    </row>
    <row r="114" spans="1:23" ht="12" customHeight="1">
      <c r="A114" s="6">
        <v>38838</v>
      </c>
      <c r="B114" s="7">
        <v>14</v>
      </c>
      <c r="C114" s="7" t="s">
        <v>33</v>
      </c>
      <c r="D114" s="7">
        <v>240</v>
      </c>
      <c r="E114" s="7">
        <f t="shared" si="2"/>
        <v>8</v>
      </c>
      <c r="F114" s="1">
        <v>8.9745000000000008</v>
      </c>
      <c r="G114" s="1">
        <f t="shared" si="3"/>
        <v>71.796000000000006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8</v>
      </c>
    </row>
    <row r="115" spans="1:23" ht="12" customHeight="1">
      <c r="A115" s="6">
        <v>38839</v>
      </c>
      <c r="B115" s="7">
        <v>1</v>
      </c>
      <c r="C115" s="7" t="s">
        <v>23</v>
      </c>
      <c r="D115" s="7">
        <v>540</v>
      </c>
      <c r="E115" s="7">
        <f t="shared" si="2"/>
        <v>18</v>
      </c>
      <c r="F115" s="1">
        <v>3.182666666666667</v>
      </c>
      <c r="G115" s="1">
        <f t="shared" si="3"/>
        <v>57.288000000000004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11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7</v>
      </c>
      <c r="U115" s="7">
        <v>0</v>
      </c>
      <c r="V115" s="7">
        <v>0</v>
      </c>
      <c r="W115" s="7">
        <v>0</v>
      </c>
    </row>
    <row r="116" spans="1:23" ht="12" customHeight="1">
      <c r="A116" s="6">
        <v>38839</v>
      </c>
      <c r="B116" s="7">
        <v>14</v>
      </c>
      <c r="C116" s="7" t="s">
        <v>29</v>
      </c>
      <c r="D116" s="7">
        <v>630</v>
      </c>
      <c r="E116" s="7">
        <f t="shared" si="2"/>
        <v>43</v>
      </c>
      <c r="F116" s="1">
        <v>8.6850000000000005</v>
      </c>
      <c r="G116" s="1">
        <f t="shared" si="3"/>
        <v>373.45500000000004</v>
      </c>
      <c r="H116" s="7">
        <v>0</v>
      </c>
      <c r="I116" s="7">
        <v>19</v>
      </c>
      <c r="J116" s="7">
        <v>0</v>
      </c>
      <c r="K116" s="7">
        <v>0</v>
      </c>
      <c r="L116" s="7">
        <v>0</v>
      </c>
      <c r="M116" s="7">
        <v>24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</row>
    <row r="117" spans="1:23" ht="12" customHeight="1">
      <c r="A117" s="6">
        <v>38840</v>
      </c>
      <c r="B117" s="7">
        <v>1</v>
      </c>
      <c r="C117" s="7" t="s">
        <v>23</v>
      </c>
      <c r="D117" s="7">
        <v>540</v>
      </c>
      <c r="E117" s="7">
        <f t="shared" si="2"/>
        <v>11</v>
      </c>
      <c r="F117" s="1">
        <v>3.182666666666667</v>
      </c>
      <c r="G117" s="1">
        <f t="shared" si="3"/>
        <v>35.009333333333338</v>
      </c>
      <c r="H117" s="7">
        <v>6</v>
      </c>
      <c r="I117" s="7">
        <v>0</v>
      </c>
      <c r="J117" s="7">
        <v>0</v>
      </c>
      <c r="K117" s="7">
        <v>0</v>
      </c>
      <c r="L117" s="7">
        <v>0</v>
      </c>
      <c r="M117" s="7">
        <v>5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</row>
    <row r="118" spans="1:23" ht="12" customHeight="1">
      <c r="A118" s="6">
        <v>38840</v>
      </c>
      <c r="B118" s="7">
        <v>2</v>
      </c>
      <c r="C118" s="7" t="s">
        <v>26</v>
      </c>
      <c r="D118" s="7">
        <v>192</v>
      </c>
      <c r="E118" s="7">
        <f t="shared" si="2"/>
        <v>30</v>
      </c>
      <c r="F118" s="1">
        <v>2.6453333333333333</v>
      </c>
      <c r="G118" s="1">
        <f t="shared" si="3"/>
        <v>79.36</v>
      </c>
      <c r="H118" s="7">
        <v>10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20</v>
      </c>
      <c r="U118" s="7">
        <v>0</v>
      </c>
      <c r="V118" s="7">
        <v>0</v>
      </c>
      <c r="W118" s="7">
        <v>0</v>
      </c>
    </row>
    <row r="119" spans="1:23" ht="12" customHeight="1">
      <c r="A119" s="6">
        <v>38840</v>
      </c>
      <c r="B119" s="7">
        <v>9</v>
      </c>
      <c r="C119" s="7" t="s">
        <v>21</v>
      </c>
      <c r="D119" s="7">
        <v>180</v>
      </c>
      <c r="E119" s="7">
        <f t="shared" si="2"/>
        <v>25</v>
      </c>
      <c r="F119" s="1">
        <v>2.8933333333333335</v>
      </c>
      <c r="G119" s="1">
        <f t="shared" si="3"/>
        <v>72.333333333333343</v>
      </c>
      <c r="H119" s="7">
        <v>20</v>
      </c>
      <c r="I119" s="7">
        <v>5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</row>
    <row r="120" spans="1:23" ht="12" customHeight="1">
      <c r="A120" s="6">
        <v>38840</v>
      </c>
      <c r="B120" s="7">
        <v>9</v>
      </c>
      <c r="C120" s="7" t="s">
        <v>21</v>
      </c>
      <c r="D120" s="7">
        <v>900</v>
      </c>
      <c r="E120" s="7">
        <f t="shared" si="2"/>
        <v>0</v>
      </c>
      <c r="F120" s="1">
        <v>2.8933333333333335</v>
      </c>
      <c r="G120" s="1">
        <f t="shared" si="3"/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</row>
    <row r="121" spans="1:23" ht="12" customHeight="1">
      <c r="A121" s="6">
        <v>38840</v>
      </c>
      <c r="B121" s="7">
        <v>11</v>
      </c>
      <c r="C121" s="7" t="s">
        <v>31</v>
      </c>
      <c r="D121" s="7">
        <v>270</v>
      </c>
      <c r="E121" s="7">
        <f t="shared" si="2"/>
        <v>5</v>
      </c>
      <c r="F121" s="1">
        <v>3.1413333333333333</v>
      </c>
      <c r="G121" s="1">
        <f t="shared" si="3"/>
        <v>15.706666666666667</v>
      </c>
      <c r="H121" s="7">
        <v>5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</row>
    <row r="122" spans="1:23" ht="12" customHeight="1">
      <c r="A122" s="6">
        <v>38840</v>
      </c>
      <c r="B122" s="7">
        <v>11</v>
      </c>
      <c r="C122" s="7" t="s">
        <v>31</v>
      </c>
      <c r="D122" s="7">
        <v>450</v>
      </c>
      <c r="E122" s="7">
        <f t="shared" si="2"/>
        <v>0</v>
      </c>
      <c r="F122" s="1">
        <v>3.1413333333333333</v>
      </c>
      <c r="G122" s="1">
        <f t="shared" si="3"/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</row>
    <row r="123" spans="1:23" ht="12" customHeight="1">
      <c r="A123" s="6">
        <v>38840</v>
      </c>
      <c r="B123" s="7">
        <v>14</v>
      </c>
      <c r="C123" s="7" t="s">
        <v>29</v>
      </c>
      <c r="D123" s="7">
        <v>444</v>
      </c>
      <c r="E123" s="7">
        <f t="shared" si="2"/>
        <v>33</v>
      </c>
      <c r="F123" s="1">
        <v>8.6850000000000005</v>
      </c>
      <c r="G123" s="1">
        <f t="shared" si="3"/>
        <v>286.60500000000002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15</v>
      </c>
      <c r="N123" s="7">
        <v>0</v>
      </c>
      <c r="O123" s="7">
        <v>0</v>
      </c>
      <c r="P123" s="7">
        <v>18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</row>
    <row r="124" spans="1:23" ht="12" customHeight="1">
      <c r="A124" s="6">
        <v>38840</v>
      </c>
      <c r="B124" s="7">
        <v>15</v>
      </c>
      <c r="C124" s="7" t="s">
        <v>40</v>
      </c>
      <c r="D124" s="7">
        <v>24</v>
      </c>
      <c r="E124" s="7">
        <f t="shared" si="2"/>
        <v>28</v>
      </c>
      <c r="F124" s="1">
        <v>14.185500000000001</v>
      </c>
      <c r="G124" s="1">
        <f t="shared" si="3"/>
        <v>397.19400000000002</v>
      </c>
      <c r="H124" s="7">
        <v>25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3</v>
      </c>
    </row>
    <row r="125" spans="1:23" ht="12" customHeight="1">
      <c r="A125" s="6">
        <v>38840</v>
      </c>
      <c r="B125" s="7">
        <v>15</v>
      </c>
      <c r="C125" s="7" t="s">
        <v>40</v>
      </c>
      <c r="D125" s="7">
        <v>96</v>
      </c>
      <c r="E125" s="7">
        <f t="shared" si="2"/>
        <v>25</v>
      </c>
      <c r="F125" s="1">
        <v>14.185500000000001</v>
      </c>
      <c r="G125" s="1">
        <f t="shared" si="3"/>
        <v>354.63750000000005</v>
      </c>
      <c r="H125" s="7">
        <v>0</v>
      </c>
      <c r="I125" s="7">
        <v>14</v>
      </c>
      <c r="J125" s="7">
        <v>0</v>
      </c>
      <c r="K125" s="7">
        <v>0</v>
      </c>
      <c r="L125" s="7">
        <v>0</v>
      </c>
      <c r="M125" s="7">
        <v>4</v>
      </c>
      <c r="N125" s="7">
        <v>0</v>
      </c>
      <c r="O125" s="7">
        <v>0</v>
      </c>
      <c r="P125" s="7">
        <v>7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</row>
    <row r="126" spans="1:23" ht="12" customHeight="1">
      <c r="A126" s="6">
        <v>38841</v>
      </c>
      <c r="B126" s="7">
        <v>2</v>
      </c>
      <c r="C126" s="7" t="s">
        <v>26</v>
      </c>
      <c r="D126" s="7">
        <v>1248</v>
      </c>
      <c r="E126" s="7">
        <f t="shared" si="2"/>
        <v>10</v>
      </c>
      <c r="F126" s="1">
        <v>2.6453333333333333</v>
      </c>
      <c r="G126" s="1">
        <f t="shared" si="3"/>
        <v>26.453333333333333</v>
      </c>
      <c r="H126" s="7">
        <v>10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</row>
    <row r="127" spans="1:23" ht="12" customHeight="1">
      <c r="A127" s="6">
        <v>38841</v>
      </c>
      <c r="B127" s="7">
        <v>11</v>
      </c>
      <c r="C127" s="7" t="s">
        <v>31</v>
      </c>
      <c r="D127" s="7">
        <v>990</v>
      </c>
      <c r="E127" s="7">
        <f t="shared" si="2"/>
        <v>4</v>
      </c>
      <c r="F127" s="1">
        <v>3.1413333333333333</v>
      </c>
      <c r="G127" s="1">
        <f t="shared" si="3"/>
        <v>12.565333333333333</v>
      </c>
      <c r="H127" s="7">
        <v>1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3</v>
      </c>
    </row>
    <row r="128" spans="1:23" ht="12" customHeight="1">
      <c r="A128" s="6">
        <v>38841</v>
      </c>
      <c r="B128" s="7">
        <v>11</v>
      </c>
      <c r="C128" s="7" t="s">
        <v>27</v>
      </c>
      <c r="D128" s="7">
        <v>290</v>
      </c>
      <c r="E128" s="7">
        <f t="shared" si="2"/>
        <v>6</v>
      </c>
      <c r="F128" s="1">
        <v>3.2240000000000002</v>
      </c>
      <c r="G128" s="1">
        <f t="shared" si="3"/>
        <v>19.344000000000001</v>
      </c>
      <c r="H128" s="7">
        <v>6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</row>
    <row r="129" spans="1:23" ht="12" customHeight="1">
      <c r="A129" s="6">
        <v>38841</v>
      </c>
      <c r="B129" s="7">
        <v>14</v>
      </c>
      <c r="C129" s="7" t="s">
        <v>29</v>
      </c>
      <c r="D129" s="7">
        <v>594</v>
      </c>
      <c r="E129" s="7">
        <f t="shared" si="2"/>
        <v>27</v>
      </c>
      <c r="F129" s="1">
        <v>8.6850000000000005</v>
      </c>
      <c r="G129" s="1">
        <f t="shared" si="3"/>
        <v>234.495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11</v>
      </c>
      <c r="N129" s="7">
        <v>0</v>
      </c>
      <c r="O129" s="7">
        <v>0</v>
      </c>
      <c r="P129" s="7">
        <v>16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</row>
    <row r="130" spans="1:23" ht="12" customHeight="1">
      <c r="A130" s="6">
        <v>38842</v>
      </c>
      <c r="B130" s="7">
        <v>1</v>
      </c>
      <c r="C130" s="7" t="s">
        <v>23</v>
      </c>
      <c r="D130" s="7">
        <v>120</v>
      </c>
      <c r="E130" s="7">
        <f t="shared" ref="E130:E193" si="4">SUM(H130:W130)</f>
        <v>0</v>
      </c>
      <c r="F130" s="1">
        <v>3.182666666666667</v>
      </c>
      <c r="G130" s="1">
        <f t="shared" ref="G130:G193" si="5">F130*E130</f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</row>
    <row r="131" spans="1:23" ht="12" customHeight="1">
      <c r="A131" s="6">
        <v>38842</v>
      </c>
      <c r="B131" s="7">
        <v>1</v>
      </c>
      <c r="C131" s="7" t="s">
        <v>23</v>
      </c>
      <c r="D131" s="7">
        <v>150</v>
      </c>
      <c r="E131" s="7">
        <f t="shared" si="4"/>
        <v>5</v>
      </c>
      <c r="F131" s="1">
        <v>3.182666666666667</v>
      </c>
      <c r="G131" s="1">
        <f t="shared" si="5"/>
        <v>15.913333333333334</v>
      </c>
      <c r="H131" s="7">
        <v>5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</row>
    <row r="132" spans="1:23" ht="12" customHeight="1">
      <c r="A132" s="6">
        <v>38842</v>
      </c>
      <c r="B132" s="7">
        <v>2</v>
      </c>
      <c r="C132" s="7" t="s">
        <v>26</v>
      </c>
      <c r="D132" s="7">
        <v>288</v>
      </c>
      <c r="E132" s="7">
        <f t="shared" si="4"/>
        <v>0</v>
      </c>
      <c r="F132" s="1">
        <v>2.6453333333333333</v>
      </c>
      <c r="G132" s="1">
        <f t="shared" si="5"/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</row>
    <row r="133" spans="1:23" ht="12" customHeight="1">
      <c r="A133" s="6">
        <v>38842</v>
      </c>
      <c r="B133" s="7">
        <v>11</v>
      </c>
      <c r="C133" s="7" t="s">
        <v>31</v>
      </c>
      <c r="D133" s="7">
        <v>90</v>
      </c>
      <c r="E133" s="7">
        <f t="shared" si="4"/>
        <v>0</v>
      </c>
      <c r="F133" s="1">
        <v>3.1413333333333333</v>
      </c>
      <c r="G133" s="1">
        <f t="shared" si="5"/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</row>
    <row r="134" spans="1:23" ht="12" customHeight="1">
      <c r="A134" s="6">
        <v>38842</v>
      </c>
      <c r="B134" s="7">
        <v>14</v>
      </c>
      <c r="C134" s="7" t="s">
        <v>29</v>
      </c>
      <c r="D134" s="7">
        <v>126</v>
      </c>
      <c r="E134" s="7">
        <f t="shared" si="4"/>
        <v>19</v>
      </c>
      <c r="F134" s="1">
        <v>8.6850000000000005</v>
      </c>
      <c r="G134" s="1">
        <f t="shared" si="5"/>
        <v>165.01500000000001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12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7</v>
      </c>
    </row>
    <row r="135" spans="1:23" ht="12" customHeight="1">
      <c r="A135" s="6">
        <v>38845</v>
      </c>
      <c r="B135" s="7">
        <v>1</v>
      </c>
      <c r="C135" s="7" t="s">
        <v>23</v>
      </c>
      <c r="D135" s="7">
        <v>540</v>
      </c>
      <c r="E135" s="7">
        <f t="shared" si="4"/>
        <v>8</v>
      </c>
      <c r="F135" s="1">
        <v>3.182666666666667</v>
      </c>
      <c r="G135" s="1">
        <f t="shared" si="5"/>
        <v>25.461333333333336</v>
      </c>
      <c r="H135" s="7">
        <v>4</v>
      </c>
      <c r="I135" s="7">
        <v>0</v>
      </c>
      <c r="J135" s="7">
        <v>0</v>
      </c>
      <c r="K135" s="7">
        <v>0</v>
      </c>
      <c r="L135" s="7">
        <v>0</v>
      </c>
      <c r="M135" s="7">
        <v>4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</row>
    <row r="136" spans="1:23" ht="12" customHeight="1">
      <c r="A136" s="6">
        <v>38845</v>
      </c>
      <c r="B136" s="7">
        <v>1</v>
      </c>
      <c r="C136" s="7" t="s">
        <v>23</v>
      </c>
      <c r="D136" s="8">
        <v>720</v>
      </c>
      <c r="E136" s="7">
        <f t="shared" si="4"/>
        <v>9</v>
      </c>
      <c r="F136" s="1">
        <v>3.182666666666667</v>
      </c>
      <c r="G136" s="1">
        <f t="shared" si="5"/>
        <v>28.644000000000002</v>
      </c>
      <c r="H136" s="7">
        <v>3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6</v>
      </c>
      <c r="U136" s="7">
        <v>0</v>
      </c>
      <c r="V136" s="7">
        <v>0</v>
      </c>
      <c r="W136" s="7">
        <v>0</v>
      </c>
    </row>
    <row r="137" spans="1:23" ht="12" customHeight="1">
      <c r="A137" s="6">
        <v>38845</v>
      </c>
      <c r="B137" s="7">
        <v>2</v>
      </c>
      <c r="C137" s="7" t="s">
        <v>26</v>
      </c>
      <c r="D137" s="7">
        <v>384</v>
      </c>
      <c r="E137" s="7">
        <f t="shared" si="4"/>
        <v>5</v>
      </c>
      <c r="F137" s="1">
        <v>2.6453333333333333</v>
      </c>
      <c r="G137" s="1">
        <f t="shared" si="5"/>
        <v>13.226666666666667</v>
      </c>
      <c r="H137" s="7">
        <v>5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</row>
    <row r="138" spans="1:23" ht="12" customHeight="1">
      <c r="A138" s="6">
        <v>38845</v>
      </c>
      <c r="B138" s="7">
        <v>2</v>
      </c>
      <c r="C138" s="7" t="s">
        <v>26</v>
      </c>
      <c r="D138" s="7">
        <v>1248</v>
      </c>
      <c r="E138" s="7">
        <f t="shared" si="4"/>
        <v>0</v>
      </c>
      <c r="F138" s="1">
        <v>2.6453333333333333</v>
      </c>
      <c r="G138" s="1">
        <f t="shared" si="5"/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</row>
    <row r="139" spans="1:23" ht="12" customHeight="1">
      <c r="A139" s="6">
        <v>38845</v>
      </c>
      <c r="B139" s="7">
        <v>11</v>
      </c>
      <c r="C139" s="7" t="s">
        <v>27</v>
      </c>
      <c r="D139" s="7">
        <v>630</v>
      </c>
      <c r="E139" s="7">
        <f t="shared" si="4"/>
        <v>4</v>
      </c>
      <c r="F139" s="1">
        <v>3.2240000000000002</v>
      </c>
      <c r="G139" s="1">
        <f t="shared" si="5"/>
        <v>12.896000000000001</v>
      </c>
      <c r="H139" s="7">
        <v>4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</row>
    <row r="140" spans="1:23" ht="12" customHeight="1">
      <c r="A140" s="6">
        <v>38845</v>
      </c>
      <c r="B140" s="7">
        <v>11</v>
      </c>
      <c r="C140" s="7" t="s">
        <v>27</v>
      </c>
      <c r="D140" s="7">
        <v>1080</v>
      </c>
      <c r="E140" s="7">
        <f t="shared" si="4"/>
        <v>0</v>
      </c>
      <c r="F140" s="1">
        <v>3.2240000000000002</v>
      </c>
      <c r="G140" s="1">
        <f t="shared" si="5"/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</row>
    <row r="141" spans="1:23" ht="12" customHeight="1">
      <c r="A141" s="6">
        <v>38845</v>
      </c>
      <c r="B141" s="7">
        <v>14</v>
      </c>
      <c r="C141" s="7" t="s">
        <v>29</v>
      </c>
      <c r="D141" s="7">
        <v>342</v>
      </c>
      <c r="E141" s="7">
        <f t="shared" si="4"/>
        <v>14</v>
      </c>
      <c r="F141" s="1">
        <v>8.6850000000000005</v>
      </c>
      <c r="G141" s="1">
        <f t="shared" si="5"/>
        <v>121.59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6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8</v>
      </c>
    </row>
    <row r="142" spans="1:23" ht="12" customHeight="1">
      <c r="A142" s="6">
        <v>38845</v>
      </c>
      <c r="B142" s="7">
        <v>14</v>
      </c>
      <c r="C142" s="7" t="s">
        <v>29</v>
      </c>
      <c r="D142" s="7">
        <v>414</v>
      </c>
      <c r="E142" s="7">
        <f t="shared" si="4"/>
        <v>12</v>
      </c>
      <c r="F142" s="1">
        <v>8.6850000000000005</v>
      </c>
      <c r="G142" s="1">
        <f t="shared" si="5"/>
        <v>104.22</v>
      </c>
      <c r="H142" s="7">
        <v>4</v>
      </c>
      <c r="I142" s="7">
        <v>0</v>
      </c>
      <c r="J142" s="7">
        <v>0</v>
      </c>
      <c r="K142" s="7">
        <v>0</v>
      </c>
      <c r="L142" s="7">
        <v>0</v>
      </c>
      <c r="M142" s="7">
        <v>7</v>
      </c>
      <c r="N142" s="7">
        <v>0</v>
      </c>
      <c r="O142" s="7">
        <v>0</v>
      </c>
      <c r="P142" s="7">
        <v>1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</row>
    <row r="143" spans="1:23" ht="12" customHeight="1">
      <c r="A143" s="6">
        <v>38846</v>
      </c>
      <c r="B143" s="7">
        <v>2</v>
      </c>
      <c r="C143" s="7" t="s">
        <v>26</v>
      </c>
      <c r="D143" s="7">
        <v>1344</v>
      </c>
      <c r="E143" s="7">
        <f t="shared" si="4"/>
        <v>18</v>
      </c>
      <c r="F143" s="1">
        <v>2.6453333333333333</v>
      </c>
      <c r="G143" s="1">
        <f t="shared" si="5"/>
        <v>47.616</v>
      </c>
      <c r="H143" s="7">
        <v>0</v>
      </c>
      <c r="I143" s="7">
        <v>18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</row>
    <row r="144" spans="1:23" ht="12" customHeight="1">
      <c r="A144" s="6">
        <v>38846</v>
      </c>
      <c r="B144" s="7">
        <v>11</v>
      </c>
      <c r="C144" s="7" t="s">
        <v>27</v>
      </c>
      <c r="D144" s="7">
        <v>990</v>
      </c>
      <c r="E144" s="7">
        <f t="shared" si="4"/>
        <v>1</v>
      </c>
      <c r="F144" s="1">
        <v>3.2240000000000002</v>
      </c>
      <c r="G144" s="1">
        <f t="shared" si="5"/>
        <v>3.2240000000000002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1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</row>
    <row r="145" spans="1:23" ht="12" customHeight="1">
      <c r="A145" s="6">
        <v>38846</v>
      </c>
      <c r="B145" s="7">
        <v>15</v>
      </c>
      <c r="C145" s="7" t="s">
        <v>24</v>
      </c>
      <c r="D145" s="7">
        <v>264</v>
      </c>
      <c r="E145" s="7">
        <f t="shared" si="4"/>
        <v>35</v>
      </c>
      <c r="F145" s="1">
        <v>15.150500000000001</v>
      </c>
      <c r="G145" s="1">
        <f t="shared" si="5"/>
        <v>530.26750000000004</v>
      </c>
      <c r="H145" s="7">
        <v>0</v>
      </c>
      <c r="I145" s="7">
        <v>10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25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</row>
    <row r="146" spans="1:23" ht="12" customHeight="1">
      <c r="A146" s="6">
        <v>38846</v>
      </c>
      <c r="B146" s="7">
        <v>15</v>
      </c>
      <c r="C146" s="7" t="s">
        <v>24</v>
      </c>
      <c r="D146" s="7">
        <v>96</v>
      </c>
      <c r="E146" s="7">
        <f t="shared" si="4"/>
        <v>17</v>
      </c>
      <c r="F146" s="1">
        <v>15.150500000000001</v>
      </c>
      <c r="G146" s="1">
        <f t="shared" si="5"/>
        <v>257.55850000000004</v>
      </c>
      <c r="H146" s="7">
        <v>15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2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</row>
    <row r="147" spans="1:23" ht="12" customHeight="1">
      <c r="A147" s="6">
        <v>38847</v>
      </c>
      <c r="B147" s="7">
        <v>1</v>
      </c>
      <c r="C147" s="7" t="s">
        <v>23</v>
      </c>
      <c r="D147" s="7">
        <v>54</v>
      </c>
      <c r="E147" s="7">
        <f t="shared" si="4"/>
        <v>0</v>
      </c>
      <c r="F147" s="1">
        <v>3.182666666666667</v>
      </c>
      <c r="G147" s="1">
        <f t="shared" si="5"/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</row>
    <row r="148" spans="1:23" ht="12" customHeight="1">
      <c r="A148" s="6">
        <v>38847</v>
      </c>
      <c r="B148" s="7">
        <v>1</v>
      </c>
      <c r="C148" s="7" t="s">
        <v>23</v>
      </c>
      <c r="D148" s="7">
        <v>150</v>
      </c>
      <c r="E148" s="7">
        <f t="shared" si="4"/>
        <v>3</v>
      </c>
      <c r="F148" s="1">
        <v>3.182666666666667</v>
      </c>
      <c r="G148" s="1">
        <f t="shared" si="5"/>
        <v>9.5480000000000018</v>
      </c>
      <c r="H148" s="7">
        <v>3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</row>
    <row r="149" spans="1:23" ht="12" customHeight="1">
      <c r="A149" s="6">
        <v>38847</v>
      </c>
      <c r="B149" s="7">
        <v>2</v>
      </c>
      <c r="C149" s="7" t="s">
        <v>26</v>
      </c>
      <c r="D149" s="7">
        <v>1344</v>
      </c>
      <c r="E149" s="7">
        <f t="shared" si="4"/>
        <v>0</v>
      </c>
      <c r="F149" s="1">
        <v>2.6453333333333333</v>
      </c>
      <c r="G149" s="1">
        <f t="shared" si="5"/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</row>
    <row r="150" spans="1:23" ht="12" customHeight="1">
      <c r="A150" s="6">
        <v>38847</v>
      </c>
      <c r="B150" s="7">
        <v>11</v>
      </c>
      <c r="C150" s="7" t="s">
        <v>27</v>
      </c>
      <c r="D150" s="7">
        <v>810</v>
      </c>
      <c r="E150" s="7">
        <f t="shared" si="4"/>
        <v>0</v>
      </c>
      <c r="F150" s="1">
        <v>3.2240000000000002</v>
      </c>
      <c r="G150" s="1">
        <f t="shared" si="5"/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</row>
    <row r="151" spans="1:23" ht="12" customHeight="1">
      <c r="A151" s="6">
        <v>38847</v>
      </c>
      <c r="B151" s="7">
        <v>14</v>
      </c>
      <c r="C151" s="7" t="s">
        <v>29</v>
      </c>
      <c r="D151" s="7">
        <v>288</v>
      </c>
      <c r="E151" s="7">
        <f t="shared" si="4"/>
        <v>31</v>
      </c>
      <c r="F151" s="1">
        <v>8.6850000000000005</v>
      </c>
      <c r="G151" s="1">
        <f t="shared" si="5"/>
        <v>269.23500000000001</v>
      </c>
      <c r="H151" s="7">
        <v>6</v>
      </c>
      <c r="I151" s="7">
        <v>0</v>
      </c>
      <c r="J151" s="7">
        <v>0</v>
      </c>
      <c r="K151" s="7">
        <v>0</v>
      </c>
      <c r="L151" s="7">
        <v>0</v>
      </c>
      <c r="M151" s="7">
        <v>25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</row>
    <row r="152" spans="1:23" ht="12" customHeight="1">
      <c r="A152" s="6">
        <v>38847</v>
      </c>
      <c r="B152" s="7">
        <v>14</v>
      </c>
      <c r="C152" s="7" t="s">
        <v>29</v>
      </c>
      <c r="D152" s="7">
        <v>558</v>
      </c>
      <c r="E152" s="7">
        <f t="shared" si="4"/>
        <v>27</v>
      </c>
      <c r="F152" s="1">
        <v>8.6850000000000005</v>
      </c>
      <c r="G152" s="1">
        <f t="shared" si="5"/>
        <v>234.495</v>
      </c>
      <c r="H152" s="7">
        <v>3</v>
      </c>
      <c r="I152" s="7">
        <v>0</v>
      </c>
      <c r="J152" s="7">
        <v>0</v>
      </c>
      <c r="K152" s="7">
        <v>0</v>
      </c>
      <c r="L152" s="7">
        <v>0</v>
      </c>
      <c r="M152" s="7">
        <v>19</v>
      </c>
      <c r="N152" s="7">
        <v>0</v>
      </c>
      <c r="O152" s="7">
        <v>0</v>
      </c>
      <c r="P152" s="7">
        <v>4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1</v>
      </c>
      <c r="W152" s="7">
        <v>0</v>
      </c>
    </row>
    <row r="153" spans="1:23" ht="12" customHeight="1">
      <c r="A153" s="6">
        <v>38848</v>
      </c>
      <c r="B153" s="7">
        <v>1</v>
      </c>
      <c r="C153" s="7" t="s">
        <v>23</v>
      </c>
      <c r="D153" s="7">
        <v>720</v>
      </c>
      <c r="E153" s="7">
        <f t="shared" si="4"/>
        <v>25</v>
      </c>
      <c r="F153" s="1">
        <v>3.182666666666667</v>
      </c>
      <c r="G153" s="1">
        <f t="shared" si="5"/>
        <v>79.566666666666677</v>
      </c>
      <c r="H153" s="7">
        <v>10</v>
      </c>
      <c r="I153" s="7">
        <v>0</v>
      </c>
      <c r="J153" s="7">
        <v>0</v>
      </c>
      <c r="K153" s="7">
        <v>0</v>
      </c>
      <c r="L153" s="7">
        <v>0</v>
      </c>
      <c r="M153" s="7">
        <v>15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</row>
    <row r="154" spans="1:23" ht="12" customHeight="1">
      <c r="A154" s="6">
        <v>38848</v>
      </c>
      <c r="B154" s="7">
        <v>1</v>
      </c>
      <c r="C154" s="7" t="s">
        <v>23</v>
      </c>
      <c r="D154" s="7">
        <v>870</v>
      </c>
      <c r="E154" s="7">
        <f t="shared" si="4"/>
        <v>8</v>
      </c>
      <c r="F154" s="1">
        <v>3.182666666666667</v>
      </c>
      <c r="G154" s="1">
        <f t="shared" si="5"/>
        <v>25.461333333333336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8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</row>
    <row r="155" spans="1:23" ht="12" customHeight="1">
      <c r="A155" s="6">
        <v>38848</v>
      </c>
      <c r="B155" s="7">
        <v>2</v>
      </c>
      <c r="C155" s="7" t="s">
        <v>26</v>
      </c>
      <c r="D155" s="7">
        <v>1344</v>
      </c>
      <c r="E155" s="7">
        <f t="shared" si="4"/>
        <v>0</v>
      </c>
      <c r="F155" s="1">
        <v>2.6453333333333333</v>
      </c>
      <c r="G155" s="1">
        <f t="shared" si="5"/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</row>
    <row r="156" spans="1:23" ht="12" customHeight="1">
      <c r="A156" s="6">
        <v>38848</v>
      </c>
      <c r="B156" s="7">
        <v>14</v>
      </c>
      <c r="C156" s="7" t="s">
        <v>29</v>
      </c>
      <c r="D156" s="7">
        <v>648</v>
      </c>
      <c r="E156" s="7">
        <f t="shared" si="4"/>
        <v>38</v>
      </c>
      <c r="F156" s="1">
        <v>8.6850000000000005</v>
      </c>
      <c r="G156" s="1">
        <f t="shared" si="5"/>
        <v>330.03000000000003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17</v>
      </c>
      <c r="N156" s="7">
        <v>0</v>
      </c>
      <c r="O156" s="7">
        <v>0</v>
      </c>
      <c r="P156" s="7">
        <v>21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</row>
    <row r="157" spans="1:23" ht="12" customHeight="1">
      <c r="A157" s="6">
        <v>38848</v>
      </c>
      <c r="B157" s="7">
        <v>15</v>
      </c>
      <c r="C157" s="7" t="s">
        <v>28</v>
      </c>
      <c r="D157" s="7">
        <v>120</v>
      </c>
      <c r="E157" s="7">
        <f t="shared" si="4"/>
        <v>19</v>
      </c>
      <c r="F157" s="1">
        <v>10.3255</v>
      </c>
      <c r="G157" s="1">
        <f t="shared" si="5"/>
        <v>196.18449999999999</v>
      </c>
      <c r="H157" s="7">
        <v>8</v>
      </c>
      <c r="I157" s="7">
        <v>0</v>
      </c>
      <c r="J157" s="7">
        <v>0</v>
      </c>
      <c r="K157" s="7">
        <v>0</v>
      </c>
      <c r="L157" s="7">
        <v>0</v>
      </c>
      <c r="M157" s="7">
        <v>6</v>
      </c>
      <c r="N157" s="7">
        <v>0</v>
      </c>
      <c r="O157" s="7">
        <v>0</v>
      </c>
      <c r="P157" s="7">
        <v>5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</row>
    <row r="158" spans="1:23" ht="12" customHeight="1">
      <c r="A158" s="6">
        <v>38848</v>
      </c>
      <c r="B158" s="7">
        <v>15</v>
      </c>
      <c r="C158" s="7" t="s">
        <v>28</v>
      </c>
      <c r="D158" s="7">
        <v>524</v>
      </c>
      <c r="E158" s="7">
        <f t="shared" si="4"/>
        <v>70</v>
      </c>
      <c r="F158" s="1">
        <v>10.3255</v>
      </c>
      <c r="G158" s="1">
        <f t="shared" si="5"/>
        <v>722.78499999999997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29</v>
      </c>
      <c r="N158" s="7">
        <v>0</v>
      </c>
      <c r="O158" s="7">
        <v>0</v>
      </c>
      <c r="P158" s="7">
        <v>0</v>
      </c>
      <c r="Q158" s="7">
        <v>0</v>
      </c>
      <c r="R158" s="7">
        <v>41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</row>
    <row r="159" spans="1:23" ht="12" customHeight="1">
      <c r="A159" s="6">
        <v>38849</v>
      </c>
      <c r="B159" s="7">
        <v>1</v>
      </c>
      <c r="C159" s="7" t="s">
        <v>23</v>
      </c>
      <c r="D159" s="7">
        <v>900</v>
      </c>
      <c r="E159" s="7">
        <f t="shared" si="4"/>
        <v>6</v>
      </c>
      <c r="F159" s="1">
        <v>3.182666666666667</v>
      </c>
      <c r="G159" s="1">
        <f t="shared" si="5"/>
        <v>19.096000000000004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6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</row>
    <row r="160" spans="1:23" ht="12" customHeight="1">
      <c r="A160" s="6">
        <v>38849</v>
      </c>
      <c r="B160" s="7">
        <v>2</v>
      </c>
      <c r="C160" s="7" t="s">
        <v>26</v>
      </c>
      <c r="D160" s="7">
        <v>384</v>
      </c>
      <c r="E160" s="7">
        <f t="shared" si="4"/>
        <v>0</v>
      </c>
      <c r="F160" s="1">
        <v>2.6453333333333333</v>
      </c>
      <c r="G160" s="1">
        <f t="shared" si="5"/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</row>
    <row r="161" spans="1:23" ht="12" customHeight="1">
      <c r="A161" s="6">
        <v>38849</v>
      </c>
      <c r="B161" s="7">
        <v>13</v>
      </c>
      <c r="C161" s="7" t="s">
        <v>25</v>
      </c>
      <c r="D161" s="7">
        <v>170</v>
      </c>
      <c r="E161" s="7">
        <f t="shared" si="4"/>
        <v>7</v>
      </c>
      <c r="F161" s="1">
        <v>3.5546666666666669</v>
      </c>
      <c r="G161" s="1">
        <f t="shared" si="5"/>
        <v>24.882666666666669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7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</row>
    <row r="162" spans="1:23" ht="12" customHeight="1">
      <c r="A162" s="6">
        <v>38849</v>
      </c>
      <c r="B162" s="7">
        <v>13</v>
      </c>
      <c r="C162" s="7" t="s">
        <v>25</v>
      </c>
      <c r="D162" s="7">
        <v>250</v>
      </c>
      <c r="E162" s="7">
        <f t="shared" si="4"/>
        <v>6</v>
      </c>
      <c r="F162" s="1">
        <v>3.5546666666666669</v>
      </c>
      <c r="G162" s="1">
        <f t="shared" si="5"/>
        <v>21.328000000000003</v>
      </c>
      <c r="H162" s="7">
        <v>6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</row>
    <row r="163" spans="1:23" ht="12" customHeight="1">
      <c r="A163" s="6">
        <v>38849</v>
      </c>
      <c r="B163" s="7">
        <v>14</v>
      </c>
      <c r="C163" s="7" t="s">
        <v>29</v>
      </c>
      <c r="D163" s="7">
        <v>774</v>
      </c>
      <c r="E163" s="7">
        <f t="shared" si="4"/>
        <v>38</v>
      </c>
      <c r="F163" s="1">
        <v>8.6850000000000005</v>
      </c>
      <c r="G163" s="1">
        <f t="shared" si="5"/>
        <v>330.03000000000003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16</v>
      </c>
      <c r="N163" s="7">
        <v>0</v>
      </c>
      <c r="O163" s="7">
        <v>0</v>
      </c>
      <c r="P163" s="7">
        <v>22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</row>
    <row r="164" spans="1:23" ht="12" customHeight="1">
      <c r="A164" s="6">
        <v>38849</v>
      </c>
      <c r="B164" s="7">
        <v>15</v>
      </c>
      <c r="C164" s="7" t="s">
        <v>28</v>
      </c>
      <c r="D164" s="7">
        <v>192</v>
      </c>
      <c r="E164" s="7">
        <f t="shared" si="4"/>
        <v>5</v>
      </c>
      <c r="F164" s="1">
        <v>10.3255</v>
      </c>
      <c r="G164" s="1">
        <f t="shared" si="5"/>
        <v>51.627499999999998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5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</row>
    <row r="165" spans="1:23" ht="12" customHeight="1">
      <c r="A165" s="6">
        <v>38850</v>
      </c>
      <c r="B165" s="7">
        <v>1</v>
      </c>
      <c r="C165" s="7" t="s">
        <v>23</v>
      </c>
      <c r="D165" s="7">
        <v>240</v>
      </c>
      <c r="E165" s="7">
        <f t="shared" si="4"/>
        <v>3</v>
      </c>
      <c r="F165" s="1">
        <v>3.182666666666667</v>
      </c>
      <c r="G165" s="1">
        <f t="shared" si="5"/>
        <v>9.5480000000000018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3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</row>
    <row r="166" spans="1:23" ht="12" customHeight="1">
      <c r="A166" s="6">
        <v>38850</v>
      </c>
      <c r="B166" s="7">
        <v>14</v>
      </c>
      <c r="C166" s="7" t="s">
        <v>29</v>
      </c>
      <c r="D166" s="7">
        <v>234</v>
      </c>
      <c r="E166" s="7">
        <f t="shared" si="4"/>
        <v>14</v>
      </c>
      <c r="F166" s="1">
        <v>8.6850000000000005</v>
      </c>
      <c r="G166" s="1">
        <f t="shared" si="5"/>
        <v>121.59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9</v>
      </c>
      <c r="N166" s="7">
        <v>0</v>
      </c>
      <c r="O166" s="7">
        <v>0</v>
      </c>
      <c r="P166" s="7">
        <v>5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</row>
    <row r="167" spans="1:23" ht="12" customHeight="1">
      <c r="A167" s="6">
        <v>38852</v>
      </c>
      <c r="B167" s="7">
        <v>1</v>
      </c>
      <c r="C167" s="7" t="s">
        <v>23</v>
      </c>
      <c r="D167" s="7">
        <v>480</v>
      </c>
      <c r="E167" s="7">
        <f t="shared" si="4"/>
        <v>8</v>
      </c>
      <c r="F167" s="1">
        <v>3.182666666666667</v>
      </c>
      <c r="G167" s="1">
        <f t="shared" si="5"/>
        <v>25.461333333333336</v>
      </c>
      <c r="H167" s="7">
        <v>5</v>
      </c>
      <c r="I167" s="7">
        <v>0</v>
      </c>
      <c r="J167" s="7">
        <v>0</v>
      </c>
      <c r="K167" s="7">
        <v>0</v>
      </c>
      <c r="L167" s="7">
        <v>0</v>
      </c>
      <c r="M167" s="7">
        <v>3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</row>
    <row r="168" spans="1:23" ht="12" customHeight="1">
      <c r="A168" s="6">
        <v>38852</v>
      </c>
      <c r="B168" s="7">
        <v>1</v>
      </c>
      <c r="C168" s="7" t="s">
        <v>23</v>
      </c>
      <c r="D168" s="7">
        <v>900</v>
      </c>
      <c r="E168" s="7">
        <f t="shared" si="4"/>
        <v>0</v>
      </c>
      <c r="F168" s="1">
        <v>3.182666666666667</v>
      </c>
      <c r="G168" s="1">
        <f t="shared" si="5"/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</row>
    <row r="169" spans="1:23" ht="12" customHeight="1">
      <c r="A169" s="6">
        <v>38852</v>
      </c>
      <c r="B169" s="7">
        <v>11</v>
      </c>
      <c r="C169" s="7" t="s">
        <v>27</v>
      </c>
      <c r="D169" s="7">
        <v>630</v>
      </c>
      <c r="E169" s="7">
        <f t="shared" si="4"/>
        <v>6</v>
      </c>
      <c r="F169" s="1">
        <v>3.2240000000000002</v>
      </c>
      <c r="G169" s="1">
        <f t="shared" si="5"/>
        <v>19.344000000000001</v>
      </c>
      <c r="H169" s="7">
        <v>4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2</v>
      </c>
    </row>
    <row r="170" spans="1:23" ht="12" customHeight="1">
      <c r="A170" s="6">
        <v>38852</v>
      </c>
      <c r="B170" s="7">
        <v>13</v>
      </c>
      <c r="C170" s="7" t="s">
        <v>25</v>
      </c>
      <c r="D170" s="7">
        <v>540</v>
      </c>
      <c r="E170" s="7">
        <f t="shared" si="4"/>
        <v>18</v>
      </c>
      <c r="F170" s="1">
        <v>3.5546666666666669</v>
      </c>
      <c r="G170" s="1">
        <f t="shared" si="5"/>
        <v>63.984000000000002</v>
      </c>
      <c r="H170" s="7">
        <v>4</v>
      </c>
      <c r="I170" s="7">
        <v>0</v>
      </c>
      <c r="J170" s="7">
        <v>0</v>
      </c>
      <c r="K170" s="7">
        <v>0</v>
      </c>
      <c r="L170" s="7">
        <v>9</v>
      </c>
      <c r="M170" s="7">
        <v>5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</row>
    <row r="171" spans="1:23" ht="12" customHeight="1">
      <c r="A171" s="6">
        <v>38852</v>
      </c>
      <c r="B171" s="7">
        <v>14</v>
      </c>
      <c r="C171" s="7" t="s">
        <v>29</v>
      </c>
      <c r="D171" s="7">
        <v>684</v>
      </c>
      <c r="E171" s="7">
        <f t="shared" si="4"/>
        <v>49</v>
      </c>
      <c r="F171" s="1">
        <v>8.6850000000000005</v>
      </c>
      <c r="G171" s="1">
        <f t="shared" si="5"/>
        <v>425.565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24</v>
      </c>
      <c r="N171" s="7">
        <v>0</v>
      </c>
      <c r="O171" s="7">
        <v>0</v>
      </c>
      <c r="P171" s="7">
        <v>25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</row>
    <row r="172" spans="1:23" ht="12" customHeight="1">
      <c r="A172" s="6">
        <v>38852</v>
      </c>
      <c r="B172" s="7">
        <v>14</v>
      </c>
      <c r="C172" s="7" t="s">
        <v>29</v>
      </c>
      <c r="D172" s="7">
        <v>450</v>
      </c>
      <c r="E172" s="7">
        <f t="shared" si="4"/>
        <v>25</v>
      </c>
      <c r="F172" s="1">
        <v>8.6850000000000005</v>
      </c>
      <c r="G172" s="1">
        <f t="shared" si="5"/>
        <v>217.125</v>
      </c>
      <c r="H172" s="7">
        <v>4</v>
      </c>
      <c r="I172" s="7">
        <v>0</v>
      </c>
      <c r="J172" s="7">
        <v>0</v>
      </c>
      <c r="K172" s="7">
        <v>0</v>
      </c>
      <c r="L172" s="7">
        <v>0</v>
      </c>
      <c r="M172" s="7">
        <v>19</v>
      </c>
      <c r="N172" s="7">
        <v>0</v>
      </c>
      <c r="O172" s="7">
        <v>0</v>
      </c>
      <c r="P172" s="7">
        <v>2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</row>
    <row r="173" spans="1:23" ht="12" customHeight="1">
      <c r="A173" s="6">
        <v>38852</v>
      </c>
      <c r="B173" s="7">
        <v>15</v>
      </c>
      <c r="C173" s="7" t="s">
        <v>28</v>
      </c>
      <c r="D173" s="7">
        <v>32</v>
      </c>
      <c r="E173" s="7">
        <f t="shared" si="4"/>
        <v>0</v>
      </c>
      <c r="F173" s="1">
        <v>10.3255</v>
      </c>
      <c r="G173" s="1">
        <f t="shared" si="5"/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</row>
    <row r="174" spans="1:23" ht="12" customHeight="1">
      <c r="A174" s="6">
        <v>38852</v>
      </c>
      <c r="B174" s="7">
        <v>15</v>
      </c>
      <c r="C174" s="7" t="s">
        <v>28</v>
      </c>
      <c r="D174" s="7">
        <v>304</v>
      </c>
      <c r="E174" s="7">
        <f t="shared" si="4"/>
        <v>28</v>
      </c>
      <c r="F174" s="1">
        <v>10.3255</v>
      </c>
      <c r="G174" s="1">
        <f t="shared" si="5"/>
        <v>289.11399999999998</v>
      </c>
      <c r="H174" s="7">
        <v>7</v>
      </c>
      <c r="I174" s="7">
        <v>0</v>
      </c>
      <c r="J174" s="7">
        <v>0</v>
      </c>
      <c r="K174" s="7">
        <v>0</v>
      </c>
      <c r="L174" s="7">
        <v>0</v>
      </c>
      <c r="M174" s="7">
        <v>6</v>
      </c>
      <c r="N174" s="7">
        <v>0</v>
      </c>
      <c r="O174" s="7">
        <v>0</v>
      </c>
      <c r="P174" s="7">
        <v>4</v>
      </c>
      <c r="Q174" s="7">
        <v>0</v>
      </c>
      <c r="R174" s="7">
        <v>8</v>
      </c>
      <c r="S174" s="7">
        <v>0</v>
      </c>
      <c r="T174" s="7">
        <v>0</v>
      </c>
      <c r="U174" s="7">
        <v>0</v>
      </c>
      <c r="V174" s="7">
        <v>0</v>
      </c>
      <c r="W174" s="7">
        <v>3</v>
      </c>
    </row>
    <row r="175" spans="1:23" ht="12" customHeight="1">
      <c r="A175" s="6">
        <v>38853</v>
      </c>
      <c r="B175" s="7">
        <v>1</v>
      </c>
      <c r="C175" s="7" t="s">
        <v>23</v>
      </c>
      <c r="D175" s="7">
        <v>1015</v>
      </c>
      <c r="E175" s="7">
        <f t="shared" si="4"/>
        <v>2</v>
      </c>
      <c r="F175" s="1">
        <v>3.182666666666667</v>
      </c>
      <c r="G175" s="1">
        <f t="shared" si="5"/>
        <v>6.365333333333334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2</v>
      </c>
      <c r="V175" s="7">
        <v>0</v>
      </c>
      <c r="W175" s="7">
        <v>0</v>
      </c>
    </row>
    <row r="176" spans="1:23" ht="12" customHeight="1">
      <c r="A176" s="6">
        <v>38853</v>
      </c>
      <c r="B176" s="7">
        <v>11</v>
      </c>
      <c r="C176" s="7" t="s">
        <v>31</v>
      </c>
      <c r="D176" s="7">
        <v>990</v>
      </c>
      <c r="E176" s="7">
        <f t="shared" si="4"/>
        <v>8</v>
      </c>
      <c r="F176" s="1">
        <v>3.1413333333333333</v>
      </c>
      <c r="G176" s="1">
        <f t="shared" si="5"/>
        <v>25.130666666666666</v>
      </c>
      <c r="H176" s="7">
        <v>0</v>
      </c>
      <c r="I176" s="7">
        <v>3</v>
      </c>
      <c r="J176" s="7">
        <v>0</v>
      </c>
      <c r="K176" s="7">
        <v>0</v>
      </c>
      <c r="L176" s="7">
        <v>0</v>
      </c>
      <c r="M176" s="7">
        <v>2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3</v>
      </c>
    </row>
    <row r="177" spans="1:23" ht="12" customHeight="1">
      <c r="A177" s="6">
        <v>38853</v>
      </c>
      <c r="B177" s="7">
        <v>11</v>
      </c>
      <c r="C177" s="7" t="s">
        <v>31</v>
      </c>
      <c r="D177" s="7">
        <v>450</v>
      </c>
      <c r="E177" s="7">
        <f t="shared" si="4"/>
        <v>8</v>
      </c>
      <c r="F177" s="1">
        <v>3.1413333333333333</v>
      </c>
      <c r="G177" s="1">
        <f t="shared" si="5"/>
        <v>25.130666666666666</v>
      </c>
      <c r="H177" s="7">
        <v>3</v>
      </c>
      <c r="I177" s="7">
        <v>0</v>
      </c>
      <c r="J177" s="7">
        <v>0</v>
      </c>
      <c r="K177" s="7">
        <v>0</v>
      </c>
      <c r="L177" s="7">
        <v>0</v>
      </c>
      <c r="M177" s="7">
        <v>5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</row>
    <row r="178" spans="1:23" ht="12" customHeight="1">
      <c r="A178" s="6">
        <v>38853</v>
      </c>
      <c r="B178" s="7">
        <v>13</v>
      </c>
      <c r="C178" s="7" t="s">
        <v>27</v>
      </c>
      <c r="D178" s="7">
        <v>540</v>
      </c>
      <c r="E178" s="7">
        <f t="shared" si="4"/>
        <v>8</v>
      </c>
      <c r="F178" s="1">
        <v>3.2240000000000002</v>
      </c>
      <c r="G178" s="1">
        <f t="shared" si="5"/>
        <v>25.792000000000002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4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4</v>
      </c>
    </row>
    <row r="179" spans="1:23" ht="12" customHeight="1">
      <c r="A179" s="6">
        <v>38853</v>
      </c>
      <c r="B179" s="7">
        <v>14</v>
      </c>
      <c r="C179" s="7" t="s">
        <v>29</v>
      </c>
      <c r="D179" s="7">
        <v>702</v>
      </c>
      <c r="E179" s="7">
        <f t="shared" si="4"/>
        <v>15</v>
      </c>
      <c r="F179" s="1">
        <v>8.6850000000000005</v>
      </c>
      <c r="G179" s="1">
        <f t="shared" si="5"/>
        <v>130.27500000000001</v>
      </c>
      <c r="H179" s="7">
        <v>2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13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</row>
    <row r="180" spans="1:23" ht="12" customHeight="1">
      <c r="A180" s="6">
        <v>38854</v>
      </c>
      <c r="B180" s="7">
        <v>1</v>
      </c>
      <c r="C180" s="7" t="s">
        <v>23</v>
      </c>
      <c r="D180" s="7">
        <v>1015</v>
      </c>
      <c r="E180" s="7">
        <f t="shared" si="4"/>
        <v>0</v>
      </c>
      <c r="F180" s="1">
        <v>3.182666666666667</v>
      </c>
      <c r="G180" s="1">
        <f t="shared" si="5"/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</row>
    <row r="181" spans="1:23" ht="12" customHeight="1">
      <c r="A181" s="6">
        <v>38854</v>
      </c>
      <c r="B181" s="7">
        <v>1</v>
      </c>
      <c r="C181" s="7" t="s">
        <v>23</v>
      </c>
      <c r="D181" s="7">
        <v>879</v>
      </c>
      <c r="E181" s="7">
        <f t="shared" si="4"/>
        <v>0</v>
      </c>
      <c r="F181" s="1">
        <v>3.182666666666667</v>
      </c>
      <c r="G181" s="1">
        <f t="shared" si="5"/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</row>
    <row r="182" spans="1:23" ht="12" customHeight="1">
      <c r="A182" s="6">
        <v>38854</v>
      </c>
      <c r="B182" s="7">
        <v>11</v>
      </c>
      <c r="C182" s="7" t="s">
        <v>31</v>
      </c>
      <c r="D182" s="7">
        <v>270</v>
      </c>
      <c r="E182" s="7">
        <f t="shared" si="4"/>
        <v>0</v>
      </c>
      <c r="F182" s="1">
        <v>3.1413333333333333</v>
      </c>
      <c r="G182" s="1">
        <f t="shared" si="5"/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</row>
    <row r="183" spans="1:23" ht="12" customHeight="1">
      <c r="A183" s="6">
        <v>38854</v>
      </c>
      <c r="B183" s="7">
        <v>14</v>
      </c>
      <c r="C183" s="7" t="s">
        <v>29</v>
      </c>
      <c r="D183" s="7">
        <v>792</v>
      </c>
      <c r="E183" s="7">
        <f t="shared" si="4"/>
        <v>73</v>
      </c>
      <c r="F183" s="1">
        <v>8.6850000000000005</v>
      </c>
      <c r="G183" s="1">
        <f t="shared" si="5"/>
        <v>634.005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19</v>
      </c>
      <c r="N183" s="7">
        <v>0</v>
      </c>
      <c r="O183" s="7">
        <v>0</v>
      </c>
      <c r="P183" s="7">
        <v>46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8</v>
      </c>
      <c r="W183" s="7">
        <v>0</v>
      </c>
    </row>
    <row r="184" spans="1:23" ht="12" customHeight="1">
      <c r="A184" s="6">
        <v>38855</v>
      </c>
      <c r="B184" s="7">
        <v>1</v>
      </c>
      <c r="C184" s="7" t="s">
        <v>23</v>
      </c>
      <c r="D184" s="7">
        <v>900</v>
      </c>
      <c r="E184" s="7">
        <f t="shared" si="4"/>
        <v>7</v>
      </c>
      <c r="F184" s="1">
        <v>3.182666666666667</v>
      </c>
      <c r="G184" s="1">
        <f t="shared" si="5"/>
        <v>22.27866666666667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7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</row>
    <row r="185" spans="1:23" ht="12" customHeight="1">
      <c r="A185" s="6">
        <v>38855</v>
      </c>
      <c r="B185" s="7">
        <v>2</v>
      </c>
      <c r="C185" s="7" t="s">
        <v>26</v>
      </c>
      <c r="D185" s="7">
        <v>288</v>
      </c>
      <c r="E185" s="7">
        <f t="shared" si="4"/>
        <v>0</v>
      </c>
      <c r="F185" s="1">
        <v>2.6453333333333333</v>
      </c>
      <c r="G185" s="1">
        <f t="shared" si="5"/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</row>
    <row r="186" spans="1:23" ht="12" customHeight="1">
      <c r="A186" s="6">
        <v>38855</v>
      </c>
      <c r="B186" s="7">
        <v>2</v>
      </c>
      <c r="C186" s="7" t="s">
        <v>26</v>
      </c>
      <c r="D186" s="7">
        <v>384</v>
      </c>
      <c r="E186" s="7">
        <f t="shared" si="4"/>
        <v>5</v>
      </c>
      <c r="F186" s="1">
        <v>2.6453333333333333</v>
      </c>
      <c r="G186" s="1">
        <f t="shared" si="5"/>
        <v>13.226666666666667</v>
      </c>
      <c r="H186" s="7">
        <v>5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</row>
    <row r="187" spans="1:23" ht="12" customHeight="1">
      <c r="A187" s="6">
        <v>38855</v>
      </c>
      <c r="B187" s="7">
        <v>14</v>
      </c>
      <c r="C187" s="7" t="s">
        <v>29</v>
      </c>
      <c r="D187" s="7">
        <v>720</v>
      </c>
      <c r="E187" s="7">
        <f t="shared" si="4"/>
        <v>21</v>
      </c>
      <c r="F187" s="1">
        <v>8.6850000000000005</v>
      </c>
      <c r="G187" s="1">
        <f t="shared" si="5"/>
        <v>182.38500000000002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18</v>
      </c>
      <c r="N187" s="7">
        <v>0</v>
      </c>
      <c r="O187" s="7">
        <v>0</v>
      </c>
      <c r="P187" s="7">
        <v>3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</row>
    <row r="188" spans="1:23" ht="12" customHeight="1">
      <c r="A188" s="6">
        <v>38856</v>
      </c>
      <c r="B188" s="7">
        <v>1</v>
      </c>
      <c r="C188" s="7" t="s">
        <v>23</v>
      </c>
      <c r="D188" s="7">
        <v>300</v>
      </c>
      <c r="E188" s="7">
        <f t="shared" si="4"/>
        <v>0</v>
      </c>
      <c r="F188" s="1">
        <v>3.182666666666667</v>
      </c>
      <c r="G188" s="1">
        <f t="shared" si="5"/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</row>
    <row r="189" spans="1:23" ht="12" customHeight="1">
      <c r="A189" s="6">
        <v>38856</v>
      </c>
      <c r="B189" s="7">
        <v>2</v>
      </c>
      <c r="C189" s="7" t="s">
        <v>26</v>
      </c>
      <c r="D189" s="7">
        <v>384</v>
      </c>
      <c r="E189" s="7">
        <f t="shared" si="4"/>
        <v>0</v>
      </c>
      <c r="F189" s="1">
        <v>2.6453333333333333</v>
      </c>
      <c r="G189" s="1">
        <f t="shared" si="5"/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</row>
    <row r="190" spans="1:23" ht="12" customHeight="1">
      <c r="A190" s="6">
        <v>38856</v>
      </c>
      <c r="B190" s="7">
        <v>11</v>
      </c>
      <c r="C190" s="7" t="s">
        <v>27</v>
      </c>
      <c r="D190" s="7">
        <v>180</v>
      </c>
      <c r="E190" s="7">
        <f t="shared" si="4"/>
        <v>10</v>
      </c>
      <c r="F190" s="1">
        <v>3.2240000000000002</v>
      </c>
      <c r="G190" s="1">
        <f t="shared" si="5"/>
        <v>32.24</v>
      </c>
      <c r="H190" s="7">
        <v>10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</row>
    <row r="191" spans="1:23" ht="12" customHeight="1">
      <c r="A191" s="6">
        <v>38856</v>
      </c>
      <c r="B191" s="7">
        <v>11</v>
      </c>
      <c r="C191" s="7" t="s">
        <v>27</v>
      </c>
      <c r="D191" s="7">
        <v>270</v>
      </c>
      <c r="E191" s="7">
        <f t="shared" si="4"/>
        <v>0</v>
      </c>
      <c r="F191" s="1">
        <v>3.2240000000000002</v>
      </c>
      <c r="G191" s="1">
        <f t="shared" si="5"/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</row>
    <row r="192" spans="1:23" ht="12" customHeight="1">
      <c r="A192" s="6">
        <v>38856</v>
      </c>
      <c r="B192" s="7">
        <v>14</v>
      </c>
      <c r="C192" s="7" t="s">
        <v>29</v>
      </c>
      <c r="D192" s="7">
        <v>720</v>
      </c>
      <c r="E192" s="7">
        <f t="shared" si="4"/>
        <v>25</v>
      </c>
      <c r="F192" s="1">
        <v>8.6850000000000005</v>
      </c>
      <c r="G192" s="1">
        <f t="shared" si="5"/>
        <v>217.125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19</v>
      </c>
      <c r="N192" s="7">
        <v>0</v>
      </c>
      <c r="O192" s="7">
        <v>0</v>
      </c>
      <c r="P192" s="7">
        <v>6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</row>
    <row r="193" spans="1:23" ht="12" customHeight="1">
      <c r="A193" s="6">
        <v>38857</v>
      </c>
      <c r="B193" s="7">
        <v>14</v>
      </c>
      <c r="C193" s="7" t="s">
        <v>29</v>
      </c>
      <c r="D193" s="7">
        <v>252</v>
      </c>
      <c r="E193" s="7">
        <f t="shared" si="4"/>
        <v>6</v>
      </c>
      <c r="F193" s="1">
        <v>8.6850000000000005</v>
      </c>
      <c r="G193" s="1">
        <f t="shared" si="5"/>
        <v>52.11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4</v>
      </c>
      <c r="N193" s="7">
        <v>0</v>
      </c>
      <c r="O193" s="7">
        <v>0</v>
      </c>
      <c r="P193" s="7">
        <v>2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</row>
    <row r="194" spans="1:23" ht="12" customHeight="1">
      <c r="A194" s="6">
        <v>38859</v>
      </c>
      <c r="B194" s="7">
        <v>1</v>
      </c>
      <c r="C194" s="7" t="s">
        <v>23</v>
      </c>
      <c r="D194" s="7">
        <v>420</v>
      </c>
      <c r="E194" s="7">
        <f t="shared" ref="E194:E257" si="6">SUM(H194:W194)</f>
        <v>11</v>
      </c>
      <c r="F194" s="1">
        <v>3.182666666666667</v>
      </c>
      <c r="G194" s="1">
        <f t="shared" ref="G194:G257" si="7">F194*E194</f>
        <v>35.009333333333338</v>
      </c>
      <c r="H194" s="7">
        <v>6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3</v>
      </c>
      <c r="U194" s="7">
        <v>0</v>
      </c>
      <c r="V194" s="7">
        <v>0</v>
      </c>
      <c r="W194" s="7">
        <v>2</v>
      </c>
    </row>
    <row r="195" spans="1:23" ht="12" customHeight="1">
      <c r="A195" s="6">
        <v>38859</v>
      </c>
      <c r="B195" s="7">
        <v>1</v>
      </c>
      <c r="C195" s="7" t="s">
        <v>23</v>
      </c>
      <c r="D195" s="7">
        <v>600</v>
      </c>
      <c r="E195" s="7">
        <f t="shared" si="6"/>
        <v>2</v>
      </c>
      <c r="F195" s="1">
        <v>3.182666666666667</v>
      </c>
      <c r="G195" s="1">
        <f t="shared" si="7"/>
        <v>6.365333333333334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1</v>
      </c>
      <c r="Q195" s="7">
        <v>0</v>
      </c>
      <c r="R195" s="7">
        <v>0</v>
      </c>
      <c r="S195" s="7">
        <v>0</v>
      </c>
      <c r="T195" s="7">
        <v>1</v>
      </c>
      <c r="U195" s="7">
        <v>0</v>
      </c>
      <c r="V195" s="7">
        <v>0</v>
      </c>
      <c r="W195" s="7">
        <v>0</v>
      </c>
    </row>
    <row r="196" spans="1:23" ht="12" customHeight="1">
      <c r="A196" s="6">
        <v>38859</v>
      </c>
      <c r="B196" s="7">
        <v>2</v>
      </c>
      <c r="C196" s="7" t="s">
        <v>26</v>
      </c>
      <c r="D196" s="7">
        <v>768</v>
      </c>
      <c r="E196" s="7">
        <f t="shared" si="6"/>
        <v>6</v>
      </c>
      <c r="F196" s="1">
        <v>2.6453333333333333</v>
      </c>
      <c r="G196" s="1">
        <f t="shared" si="7"/>
        <v>15.872</v>
      </c>
      <c r="H196" s="7">
        <v>6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</row>
    <row r="197" spans="1:23" ht="12" customHeight="1">
      <c r="A197" s="6">
        <v>38859</v>
      </c>
      <c r="B197" s="7">
        <v>2</v>
      </c>
      <c r="C197" s="7" t="s">
        <v>26</v>
      </c>
      <c r="D197" s="7">
        <v>960</v>
      </c>
      <c r="E197" s="7">
        <f t="shared" si="6"/>
        <v>0</v>
      </c>
      <c r="F197" s="1">
        <v>2.6453333333333333</v>
      </c>
      <c r="G197" s="1">
        <f t="shared" si="7"/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</row>
    <row r="198" spans="1:23" ht="12" customHeight="1">
      <c r="A198" s="6">
        <v>38859</v>
      </c>
      <c r="B198" s="7">
        <v>11</v>
      </c>
      <c r="C198" s="7" t="s">
        <v>27</v>
      </c>
      <c r="D198" s="7">
        <v>540</v>
      </c>
      <c r="E198" s="7">
        <f t="shared" si="6"/>
        <v>6</v>
      </c>
      <c r="F198" s="1">
        <v>3.2240000000000002</v>
      </c>
      <c r="G198" s="1">
        <f t="shared" si="7"/>
        <v>19.344000000000001</v>
      </c>
      <c r="H198" s="7">
        <v>6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</row>
    <row r="199" spans="1:23" ht="12" customHeight="1">
      <c r="A199" s="6">
        <v>38859</v>
      </c>
      <c r="B199" s="7">
        <v>11</v>
      </c>
      <c r="C199" s="7" t="s">
        <v>27</v>
      </c>
      <c r="D199" s="7">
        <v>810</v>
      </c>
      <c r="E199" s="7">
        <f t="shared" si="6"/>
        <v>0</v>
      </c>
      <c r="F199" s="1">
        <v>3.2240000000000002</v>
      </c>
      <c r="G199" s="1">
        <f t="shared" si="7"/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</row>
    <row r="200" spans="1:23" ht="12" customHeight="1">
      <c r="A200" s="6">
        <v>38859</v>
      </c>
      <c r="B200" s="7">
        <v>13</v>
      </c>
      <c r="C200" s="7" t="s">
        <v>18</v>
      </c>
      <c r="D200" s="7">
        <v>440</v>
      </c>
      <c r="E200" s="7">
        <f t="shared" si="6"/>
        <v>12</v>
      </c>
      <c r="F200" s="1">
        <v>5.0839999999999996</v>
      </c>
      <c r="G200" s="1">
        <f t="shared" si="7"/>
        <v>61.007999999999996</v>
      </c>
      <c r="H200" s="7">
        <v>12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</row>
    <row r="201" spans="1:23" ht="12" customHeight="1">
      <c r="A201" s="6">
        <v>38859</v>
      </c>
      <c r="B201" s="7">
        <v>13</v>
      </c>
      <c r="C201" s="7" t="s">
        <v>18</v>
      </c>
      <c r="D201" s="7">
        <v>840</v>
      </c>
      <c r="E201" s="7">
        <f t="shared" si="6"/>
        <v>6</v>
      </c>
      <c r="F201" s="1">
        <v>5.0839999999999996</v>
      </c>
      <c r="G201" s="1">
        <f t="shared" si="7"/>
        <v>30.503999999999998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6</v>
      </c>
      <c r="W201" s="7">
        <v>0</v>
      </c>
    </row>
    <row r="202" spans="1:23" ht="12" customHeight="1">
      <c r="A202" s="6">
        <v>38859</v>
      </c>
      <c r="B202" s="7">
        <v>14</v>
      </c>
      <c r="C202" s="7" t="s">
        <v>29</v>
      </c>
      <c r="D202" s="7">
        <v>762</v>
      </c>
      <c r="E202" s="7">
        <f t="shared" si="6"/>
        <v>30</v>
      </c>
      <c r="F202" s="1">
        <v>8.6850000000000005</v>
      </c>
      <c r="G202" s="1">
        <f t="shared" si="7"/>
        <v>260.55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23</v>
      </c>
      <c r="N202" s="7">
        <v>0</v>
      </c>
      <c r="O202" s="7">
        <v>0</v>
      </c>
      <c r="P202" s="7">
        <v>7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</row>
    <row r="203" spans="1:23" ht="12" customHeight="1">
      <c r="A203" s="6">
        <v>38859</v>
      </c>
      <c r="B203" s="7">
        <v>14</v>
      </c>
      <c r="C203" s="7" t="s">
        <v>29</v>
      </c>
      <c r="D203" s="7">
        <v>348</v>
      </c>
      <c r="E203" s="7">
        <f t="shared" si="6"/>
        <v>24</v>
      </c>
      <c r="F203" s="1">
        <v>8.6850000000000005</v>
      </c>
      <c r="G203" s="1">
        <f t="shared" si="7"/>
        <v>208.44</v>
      </c>
      <c r="H203" s="7">
        <v>5</v>
      </c>
      <c r="I203" s="7">
        <v>0</v>
      </c>
      <c r="J203" s="7">
        <v>0</v>
      </c>
      <c r="K203" s="7">
        <v>0</v>
      </c>
      <c r="L203" s="7">
        <v>0</v>
      </c>
      <c r="M203" s="7">
        <v>13</v>
      </c>
      <c r="N203" s="7">
        <v>0</v>
      </c>
      <c r="O203" s="7">
        <v>0</v>
      </c>
      <c r="P203" s="7">
        <v>6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</row>
    <row r="204" spans="1:23" ht="12" customHeight="1">
      <c r="A204" s="6">
        <v>38859</v>
      </c>
      <c r="B204" s="7">
        <v>15</v>
      </c>
      <c r="C204" s="7" t="s">
        <v>22</v>
      </c>
      <c r="D204" s="7">
        <v>600</v>
      </c>
      <c r="E204" s="7">
        <f t="shared" si="6"/>
        <v>48</v>
      </c>
      <c r="F204" s="1">
        <v>11.0975</v>
      </c>
      <c r="G204" s="1">
        <f t="shared" si="7"/>
        <v>532.68000000000006</v>
      </c>
      <c r="H204" s="7">
        <v>0</v>
      </c>
      <c r="I204" s="7">
        <v>5</v>
      </c>
      <c r="J204" s="7">
        <v>0</v>
      </c>
      <c r="K204" s="7">
        <v>0</v>
      </c>
      <c r="L204" s="7">
        <v>0</v>
      </c>
      <c r="M204" s="7">
        <v>40</v>
      </c>
      <c r="N204" s="7">
        <v>0</v>
      </c>
      <c r="O204" s="7">
        <v>0</v>
      </c>
      <c r="P204" s="7">
        <v>3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</row>
    <row r="205" spans="1:23" ht="12" customHeight="1">
      <c r="A205" s="6">
        <v>38859</v>
      </c>
      <c r="B205" s="7">
        <v>15</v>
      </c>
      <c r="C205" s="7" t="s">
        <v>22</v>
      </c>
      <c r="D205" s="7">
        <v>192</v>
      </c>
      <c r="E205" s="7">
        <f t="shared" si="6"/>
        <v>20</v>
      </c>
      <c r="F205" s="1">
        <v>11.0975</v>
      </c>
      <c r="G205" s="1">
        <f t="shared" si="7"/>
        <v>221.95</v>
      </c>
      <c r="H205" s="7">
        <v>6</v>
      </c>
      <c r="I205" s="7">
        <v>0</v>
      </c>
      <c r="J205" s="7">
        <v>0</v>
      </c>
      <c r="K205" s="7">
        <v>0</v>
      </c>
      <c r="L205" s="7">
        <v>0</v>
      </c>
      <c r="M205" s="7">
        <v>10</v>
      </c>
      <c r="N205" s="7">
        <v>0</v>
      </c>
      <c r="O205" s="7">
        <v>0</v>
      </c>
      <c r="P205" s="7">
        <v>2</v>
      </c>
      <c r="Q205" s="7">
        <v>0</v>
      </c>
      <c r="R205" s="7">
        <v>2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</row>
    <row r="206" spans="1:23" ht="12" customHeight="1">
      <c r="A206" s="6">
        <v>38860</v>
      </c>
      <c r="B206" s="7">
        <v>3</v>
      </c>
      <c r="C206" s="7" t="s">
        <v>34</v>
      </c>
      <c r="D206" s="7">
        <v>170</v>
      </c>
      <c r="E206" s="7">
        <f t="shared" si="6"/>
        <v>20</v>
      </c>
      <c r="F206" s="1">
        <v>2.976</v>
      </c>
      <c r="G206" s="1">
        <f t="shared" si="7"/>
        <v>59.519999999999996</v>
      </c>
      <c r="H206" s="7">
        <v>20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</row>
    <row r="207" spans="1:23" ht="12" customHeight="1">
      <c r="A207" s="6">
        <v>38860</v>
      </c>
      <c r="B207" s="7">
        <v>3</v>
      </c>
      <c r="C207" s="7" t="s">
        <v>34</v>
      </c>
      <c r="D207" s="7">
        <v>720</v>
      </c>
      <c r="E207" s="7">
        <f t="shared" si="6"/>
        <v>0</v>
      </c>
      <c r="F207" s="1">
        <v>2.976</v>
      </c>
      <c r="G207" s="1">
        <f t="shared" si="7"/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</row>
    <row r="208" spans="1:23" ht="12" customHeight="1">
      <c r="A208" s="6">
        <v>38860</v>
      </c>
      <c r="B208" s="7">
        <v>11</v>
      </c>
      <c r="C208" s="7" t="s">
        <v>27</v>
      </c>
      <c r="D208" s="7">
        <v>630</v>
      </c>
      <c r="E208" s="7">
        <f t="shared" si="6"/>
        <v>1</v>
      </c>
      <c r="F208" s="1">
        <v>3.2240000000000002</v>
      </c>
      <c r="G208" s="1">
        <f t="shared" si="7"/>
        <v>3.2240000000000002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1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</row>
    <row r="209" spans="1:23" ht="12" customHeight="1">
      <c r="A209" s="6">
        <v>38860</v>
      </c>
      <c r="B209" s="7">
        <v>13</v>
      </c>
      <c r="C209" s="7" t="s">
        <v>18</v>
      </c>
      <c r="D209" s="7">
        <v>360</v>
      </c>
      <c r="E209" s="7">
        <f t="shared" si="6"/>
        <v>11</v>
      </c>
      <c r="F209" s="1">
        <v>5.0839999999999996</v>
      </c>
      <c r="G209" s="1">
        <f t="shared" si="7"/>
        <v>55.923999999999992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11</v>
      </c>
      <c r="W209" s="7">
        <v>0</v>
      </c>
    </row>
    <row r="210" spans="1:23" ht="12" customHeight="1">
      <c r="A210" s="6">
        <v>38860</v>
      </c>
      <c r="B210" s="7">
        <v>14</v>
      </c>
      <c r="C210" s="7" t="s">
        <v>29</v>
      </c>
      <c r="D210" s="7">
        <v>630</v>
      </c>
      <c r="E210" s="7">
        <f t="shared" si="6"/>
        <v>58</v>
      </c>
      <c r="F210" s="1">
        <v>8.6850000000000005</v>
      </c>
      <c r="G210" s="1">
        <f t="shared" si="7"/>
        <v>503.73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33</v>
      </c>
      <c r="N210" s="7">
        <v>0</v>
      </c>
      <c r="O210" s="7">
        <v>0</v>
      </c>
      <c r="P210" s="7">
        <v>25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</row>
    <row r="211" spans="1:23" ht="12" customHeight="1">
      <c r="A211" s="6">
        <v>38860</v>
      </c>
      <c r="B211" s="7">
        <v>15</v>
      </c>
      <c r="C211" s="7" t="s">
        <v>22</v>
      </c>
      <c r="D211" s="7">
        <v>576</v>
      </c>
      <c r="E211" s="7">
        <f t="shared" si="6"/>
        <v>54</v>
      </c>
      <c r="F211" s="1">
        <v>11.0975</v>
      </c>
      <c r="G211" s="1">
        <f t="shared" si="7"/>
        <v>599.26499999999999</v>
      </c>
      <c r="H211" s="7">
        <v>5</v>
      </c>
      <c r="I211" s="7">
        <v>2</v>
      </c>
      <c r="J211" s="7">
        <v>0</v>
      </c>
      <c r="K211" s="7">
        <v>0</v>
      </c>
      <c r="L211" s="7">
        <v>0</v>
      </c>
      <c r="M211" s="7">
        <v>27</v>
      </c>
      <c r="N211" s="7">
        <v>0</v>
      </c>
      <c r="O211" s="7">
        <v>0</v>
      </c>
      <c r="P211" s="7">
        <v>15</v>
      </c>
      <c r="Q211" s="7">
        <v>0</v>
      </c>
      <c r="R211" s="7">
        <v>5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</row>
    <row r="212" spans="1:23" ht="12" customHeight="1">
      <c r="A212" s="6">
        <v>38861</v>
      </c>
      <c r="B212" s="7">
        <v>1</v>
      </c>
      <c r="C212" s="7" t="s">
        <v>23</v>
      </c>
      <c r="D212" s="7">
        <v>240</v>
      </c>
      <c r="E212" s="7">
        <f t="shared" si="6"/>
        <v>10</v>
      </c>
      <c r="F212" s="1">
        <v>3.182666666666667</v>
      </c>
      <c r="G212" s="1">
        <f t="shared" si="7"/>
        <v>31.826666666666668</v>
      </c>
      <c r="H212" s="7">
        <v>10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</row>
    <row r="213" spans="1:23" ht="12" customHeight="1">
      <c r="A213" s="6">
        <v>38861</v>
      </c>
      <c r="B213" s="7">
        <v>1</v>
      </c>
      <c r="C213" s="7" t="s">
        <v>23</v>
      </c>
      <c r="D213" s="7">
        <v>900</v>
      </c>
      <c r="E213" s="7">
        <f t="shared" si="6"/>
        <v>7</v>
      </c>
      <c r="F213" s="1">
        <v>3.182666666666667</v>
      </c>
      <c r="G213" s="1">
        <f t="shared" si="7"/>
        <v>22.27866666666667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5</v>
      </c>
      <c r="Q213" s="7">
        <v>0</v>
      </c>
      <c r="R213" s="7">
        <v>0</v>
      </c>
      <c r="S213" s="7">
        <v>0</v>
      </c>
      <c r="T213" s="7">
        <v>0</v>
      </c>
      <c r="U213" s="7">
        <v>2</v>
      </c>
      <c r="V213" s="7">
        <v>0</v>
      </c>
      <c r="W213" s="7">
        <v>0</v>
      </c>
    </row>
    <row r="214" spans="1:23" ht="12" customHeight="1">
      <c r="A214" s="6">
        <v>38861</v>
      </c>
      <c r="B214" s="7">
        <v>2</v>
      </c>
      <c r="C214" s="7" t="s">
        <v>26</v>
      </c>
      <c r="D214" s="7">
        <v>288</v>
      </c>
      <c r="E214" s="7">
        <f t="shared" si="6"/>
        <v>0</v>
      </c>
      <c r="F214" s="1">
        <v>2.6453333333333333</v>
      </c>
      <c r="G214" s="1">
        <f t="shared" si="7"/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</row>
    <row r="215" spans="1:23" ht="12" customHeight="1">
      <c r="A215" s="6">
        <v>38861</v>
      </c>
      <c r="B215" s="7">
        <v>2</v>
      </c>
      <c r="C215" s="7" t="s">
        <v>26</v>
      </c>
      <c r="D215" s="7">
        <v>1344</v>
      </c>
      <c r="E215" s="7">
        <f t="shared" si="6"/>
        <v>0</v>
      </c>
      <c r="F215" s="1">
        <v>2.6453333333333333</v>
      </c>
      <c r="G215" s="1">
        <f t="shared" si="7"/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</row>
    <row r="216" spans="1:23" ht="12" customHeight="1">
      <c r="A216" s="6">
        <v>38861</v>
      </c>
      <c r="B216" s="7">
        <v>14</v>
      </c>
      <c r="C216" s="7" t="s">
        <v>29</v>
      </c>
      <c r="D216" s="7">
        <v>576</v>
      </c>
      <c r="E216" s="7">
        <f t="shared" si="6"/>
        <v>41</v>
      </c>
      <c r="F216" s="1">
        <v>8.6850000000000005</v>
      </c>
      <c r="G216" s="1">
        <f t="shared" si="7"/>
        <v>356.08500000000004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21</v>
      </c>
      <c r="N216" s="7">
        <v>0</v>
      </c>
      <c r="O216" s="7">
        <v>0</v>
      </c>
      <c r="P216" s="7">
        <v>20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</row>
    <row r="217" spans="1:23" ht="12" customHeight="1">
      <c r="A217" s="6">
        <v>38861</v>
      </c>
      <c r="B217" s="7">
        <v>15</v>
      </c>
      <c r="C217" s="7" t="s">
        <v>22</v>
      </c>
      <c r="D217" s="7">
        <v>648</v>
      </c>
      <c r="E217" s="7">
        <f t="shared" si="6"/>
        <v>23</v>
      </c>
      <c r="F217" s="1">
        <v>11.0975</v>
      </c>
      <c r="G217" s="1">
        <f t="shared" si="7"/>
        <v>255.24250000000001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1</v>
      </c>
      <c r="N217" s="7">
        <v>0</v>
      </c>
      <c r="O217" s="7">
        <v>0</v>
      </c>
      <c r="P217" s="7">
        <v>22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</row>
    <row r="218" spans="1:23" ht="12" customHeight="1">
      <c r="A218" s="6">
        <v>38862</v>
      </c>
      <c r="B218" s="7">
        <v>1</v>
      </c>
      <c r="C218" s="7" t="s">
        <v>23</v>
      </c>
      <c r="D218" s="7">
        <v>840</v>
      </c>
      <c r="E218" s="7">
        <f t="shared" si="6"/>
        <v>13</v>
      </c>
      <c r="F218" s="1">
        <v>3.182666666666667</v>
      </c>
      <c r="G218" s="1">
        <f t="shared" si="7"/>
        <v>41.37466666666667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13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</row>
    <row r="219" spans="1:23" ht="12" customHeight="1">
      <c r="A219" s="6">
        <v>38862</v>
      </c>
      <c r="B219" s="7">
        <v>3</v>
      </c>
      <c r="C219" s="7" t="s">
        <v>42</v>
      </c>
      <c r="D219" s="7">
        <v>180</v>
      </c>
      <c r="E219" s="7">
        <f t="shared" si="6"/>
        <v>0</v>
      </c>
      <c r="F219" s="1">
        <v>4.1333333333333337</v>
      </c>
      <c r="G219" s="1">
        <f t="shared" si="7"/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</row>
    <row r="220" spans="1:23" ht="12" customHeight="1">
      <c r="A220" s="6">
        <v>38862</v>
      </c>
      <c r="B220" s="7">
        <v>9</v>
      </c>
      <c r="C220" s="7" t="s">
        <v>44</v>
      </c>
      <c r="D220" s="7">
        <v>480</v>
      </c>
      <c r="E220" s="7">
        <f t="shared" si="6"/>
        <v>89</v>
      </c>
      <c r="F220" s="1">
        <v>3.1</v>
      </c>
      <c r="G220" s="1">
        <f t="shared" si="7"/>
        <v>275.90000000000003</v>
      </c>
      <c r="H220" s="7">
        <v>57</v>
      </c>
      <c r="I220" s="7">
        <v>7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7</v>
      </c>
      <c r="W220" s="7">
        <v>18</v>
      </c>
    </row>
    <row r="221" spans="1:23" ht="12" customHeight="1">
      <c r="A221" s="6">
        <v>38862</v>
      </c>
      <c r="B221" s="7">
        <v>11</v>
      </c>
      <c r="C221" s="7" t="s">
        <v>27</v>
      </c>
      <c r="D221" s="7">
        <v>810</v>
      </c>
      <c r="E221" s="7">
        <f t="shared" si="6"/>
        <v>6</v>
      </c>
      <c r="F221" s="1">
        <v>3.2240000000000002</v>
      </c>
      <c r="G221" s="1">
        <f t="shared" si="7"/>
        <v>19.344000000000001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6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</row>
    <row r="222" spans="1:23" ht="12" customHeight="1">
      <c r="A222" s="6">
        <v>38862</v>
      </c>
      <c r="B222" s="7">
        <v>11</v>
      </c>
      <c r="C222" s="7" t="s">
        <v>27</v>
      </c>
      <c r="D222" s="7">
        <v>180</v>
      </c>
      <c r="E222" s="7">
        <f t="shared" si="6"/>
        <v>2</v>
      </c>
      <c r="F222" s="1">
        <v>3.2240000000000002</v>
      </c>
      <c r="G222" s="1">
        <f t="shared" si="7"/>
        <v>6.4480000000000004</v>
      </c>
      <c r="H222" s="7">
        <v>2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</row>
    <row r="223" spans="1:23" ht="12" customHeight="1">
      <c r="A223" s="6">
        <v>38862</v>
      </c>
      <c r="B223" s="7">
        <v>13</v>
      </c>
      <c r="C223" s="7" t="s">
        <v>17</v>
      </c>
      <c r="D223" s="7">
        <v>500</v>
      </c>
      <c r="E223" s="7">
        <f t="shared" si="6"/>
        <v>80</v>
      </c>
      <c r="F223" s="1">
        <v>4.96</v>
      </c>
      <c r="G223" s="1">
        <f t="shared" si="7"/>
        <v>396.8</v>
      </c>
      <c r="H223" s="7">
        <v>5</v>
      </c>
      <c r="I223" s="7">
        <v>0</v>
      </c>
      <c r="J223" s="7">
        <v>0</v>
      </c>
      <c r="K223" s="7">
        <v>0</v>
      </c>
      <c r="L223" s="7">
        <v>46</v>
      </c>
      <c r="M223" s="7">
        <v>21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6</v>
      </c>
      <c r="W223" s="7">
        <v>2</v>
      </c>
    </row>
    <row r="224" spans="1:23" ht="12" customHeight="1">
      <c r="A224" s="6">
        <v>38862</v>
      </c>
      <c r="B224" s="7">
        <v>13</v>
      </c>
      <c r="C224" s="7" t="s">
        <v>17</v>
      </c>
      <c r="D224" s="7">
        <v>100</v>
      </c>
      <c r="E224" s="7">
        <f t="shared" si="6"/>
        <v>12</v>
      </c>
      <c r="F224" s="1">
        <v>4.96</v>
      </c>
      <c r="G224" s="1">
        <f t="shared" si="7"/>
        <v>59.519999999999996</v>
      </c>
      <c r="H224" s="7">
        <v>12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</row>
    <row r="225" spans="1:23" ht="12" customHeight="1">
      <c r="A225" s="6">
        <v>38862</v>
      </c>
      <c r="B225" s="7">
        <v>14</v>
      </c>
      <c r="C225" s="7" t="s">
        <v>29</v>
      </c>
      <c r="D225" s="7">
        <v>696</v>
      </c>
      <c r="E225" s="7">
        <f t="shared" si="6"/>
        <v>55</v>
      </c>
      <c r="F225" s="1">
        <v>8.6850000000000005</v>
      </c>
      <c r="G225" s="1">
        <f t="shared" si="7"/>
        <v>477.67500000000001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50</v>
      </c>
      <c r="N225" s="7">
        <v>0</v>
      </c>
      <c r="O225" s="7">
        <v>0</v>
      </c>
      <c r="P225" s="7">
        <v>5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</row>
    <row r="226" spans="1:23" ht="12" customHeight="1">
      <c r="A226" s="6">
        <v>38862</v>
      </c>
      <c r="B226" s="7">
        <v>15</v>
      </c>
      <c r="C226" s="7" t="s">
        <v>22</v>
      </c>
      <c r="D226" s="7">
        <v>432</v>
      </c>
      <c r="E226" s="7">
        <f t="shared" si="6"/>
        <v>34</v>
      </c>
      <c r="F226" s="1">
        <v>11.0975</v>
      </c>
      <c r="G226" s="1">
        <f t="shared" si="7"/>
        <v>377.315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34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</row>
    <row r="227" spans="1:23" ht="12" customHeight="1">
      <c r="A227" s="6">
        <v>38863</v>
      </c>
      <c r="B227" s="7">
        <v>1</v>
      </c>
      <c r="C227" s="7" t="s">
        <v>23</v>
      </c>
      <c r="D227" s="7">
        <v>120</v>
      </c>
      <c r="E227" s="7">
        <f t="shared" si="6"/>
        <v>0</v>
      </c>
      <c r="F227" s="1">
        <v>3.182666666666667</v>
      </c>
      <c r="G227" s="1">
        <f t="shared" si="7"/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</row>
    <row r="228" spans="1:23" ht="12" customHeight="1">
      <c r="A228" s="6">
        <v>38863</v>
      </c>
      <c r="B228" s="7">
        <v>2</v>
      </c>
      <c r="C228" s="7" t="s">
        <v>26</v>
      </c>
      <c r="D228" s="7">
        <v>96</v>
      </c>
      <c r="E228" s="7">
        <f t="shared" si="6"/>
        <v>3</v>
      </c>
      <c r="F228" s="1">
        <v>2.6453333333333333</v>
      </c>
      <c r="G228" s="1">
        <f t="shared" si="7"/>
        <v>7.9359999999999999</v>
      </c>
      <c r="H228" s="7">
        <v>3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</row>
    <row r="229" spans="1:23" ht="12" customHeight="1">
      <c r="A229" s="6">
        <v>38863</v>
      </c>
      <c r="B229" s="7">
        <v>2</v>
      </c>
      <c r="C229" s="7" t="s">
        <v>26</v>
      </c>
      <c r="D229" s="7">
        <v>288</v>
      </c>
      <c r="E229" s="7">
        <f t="shared" si="6"/>
        <v>0</v>
      </c>
      <c r="F229" s="1">
        <v>2.6453333333333333</v>
      </c>
      <c r="G229" s="1">
        <f t="shared" si="7"/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</row>
    <row r="230" spans="1:23" ht="12" customHeight="1">
      <c r="A230" s="6">
        <v>38863</v>
      </c>
      <c r="B230" s="7">
        <v>3</v>
      </c>
      <c r="C230" s="7" t="s">
        <v>42</v>
      </c>
      <c r="D230" s="7">
        <v>120</v>
      </c>
      <c r="E230" s="7">
        <f t="shared" si="6"/>
        <v>15</v>
      </c>
      <c r="F230" s="1">
        <v>4.1333333333333337</v>
      </c>
      <c r="G230" s="1">
        <f t="shared" si="7"/>
        <v>62.000000000000007</v>
      </c>
      <c r="H230" s="7">
        <v>15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</row>
    <row r="231" spans="1:23" ht="12" customHeight="1">
      <c r="A231" s="6">
        <v>38863</v>
      </c>
      <c r="B231" s="7">
        <v>9</v>
      </c>
      <c r="C231" s="7" t="s">
        <v>44</v>
      </c>
      <c r="D231" s="7">
        <v>240</v>
      </c>
      <c r="E231" s="7">
        <f t="shared" si="6"/>
        <v>0</v>
      </c>
      <c r="F231" s="1">
        <v>3.1</v>
      </c>
      <c r="G231" s="1">
        <f t="shared" si="7"/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</row>
    <row r="232" spans="1:23" ht="12" customHeight="1">
      <c r="A232" s="6">
        <v>38863</v>
      </c>
      <c r="B232" s="7">
        <v>11</v>
      </c>
      <c r="C232" s="7" t="s">
        <v>27</v>
      </c>
      <c r="D232" s="7">
        <v>180</v>
      </c>
      <c r="E232" s="7">
        <f t="shared" si="6"/>
        <v>0</v>
      </c>
      <c r="F232" s="1">
        <v>3.2240000000000002</v>
      </c>
      <c r="G232" s="1">
        <f t="shared" si="7"/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</row>
    <row r="233" spans="1:23" ht="12" customHeight="1">
      <c r="A233" s="6">
        <v>38863</v>
      </c>
      <c r="B233" s="7">
        <v>13</v>
      </c>
      <c r="C233" s="7" t="s">
        <v>17</v>
      </c>
      <c r="D233" s="7">
        <v>100</v>
      </c>
      <c r="E233" s="7">
        <f t="shared" si="6"/>
        <v>0</v>
      </c>
      <c r="F233" s="1">
        <v>4.96</v>
      </c>
      <c r="G233" s="1">
        <f t="shared" si="7"/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</row>
    <row r="234" spans="1:23" ht="12" customHeight="1">
      <c r="A234" s="6">
        <v>38863</v>
      </c>
      <c r="B234" s="7">
        <v>14</v>
      </c>
      <c r="C234" s="7" t="s">
        <v>29</v>
      </c>
      <c r="D234" s="7">
        <v>240</v>
      </c>
      <c r="E234" s="7">
        <f t="shared" si="6"/>
        <v>0</v>
      </c>
      <c r="F234" s="1">
        <v>8.6850000000000005</v>
      </c>
      <c r="G234" s="1">
        <f t="shared" si="7"/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</row>
    <row r="235" spans="1:23" ht="12" customHeight="1">
      <c r="A235" s="6">
        <v>38867</v>
      </c>
      <c r="B235" s="7">
        <v>1</v>
      </c>
      <c r="C235" s="7" t="s">
        <v>23</v>
      </c>
      <c r="D235" s="7">
        <v>300</v>
      </c>
      <c r="E235" s="7">
        <f t="shared" si="6"/>
        <v>7</v>
      </c>
      <c r="F235" s="1">
        <v>3.182666666666667</v>
      </c>
      <c r="G235" s="1">
        <f t="shared" si="7"/>
        <v>22.27866666666667</v>
      </c>
      <c r="H235" s="7">
        <v>7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</row>
    <row r="236" spans="1:23" ht="12" customHeight="1">
      <c r="A236" s="6">
        <v>38867</v>
      </c>
      <c r="B236" s="7">
        <v>1</v>
      </c>
      <c r="C236" s="7" t="s">
        <v>23</v>
      </c>
      <c r="D236" s="7">
        <v>1020</v>
      </c>
      <c r="E236" s="7">
        <f t="shared" si="6"/>
        <v>4</v>
      </c>
      <c r="F236" s="1">
        <v>3.182666666666667</v>
      </c>
      <c r="G236" s="1">
        <f t="shared" si="7"/>
        <v>12.730666666666668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4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</row>
    <row r="237" spans="1:23" ht="12" customHeight="1">
      <c r="A237" s="6">
        <v>38867</v>
      </c>
      <c r="B237" s="7">
        <v>2</v>
      </c>
      <c r="C237" s="7" t="s">
        <v>26</v>
      </c>
      <c r="D237" s="7">
        <v>768</v>
      </c>
      <c r="E237" s="7">
        <f t="shared" si="6"/>
        <v>6</v>
      </c>
      <c r="F237" s="1">
        <v>2.6453333333333333</v>
      </c>
      <c r="G237" s="1">
        <f t="shared" si="7"/>
        <v>15.872</v>
      </c>
      <c r="H237" s="7">
        <v>6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</row>
    <row r="238" spans="1:23" ht="12" customHeight="1">
      <c r="A238" s="6">
        <v>38867</v>
      </c>
      <c r="B238" s="7">
        <v>2</v>
      </c>
      <c r="C238" s="7" t="s">
        <v>26</v>
      </c>
      <c r="D238" s="7">
        <v>1440</v>
      </c>
      <c r="E238" s="7">
        <f t="shared" si="6"/>
        <v>0</v>
      </c>
      <c r="F238" s="1">
        <v>2.6453333333333333</v>
      </c>
      <c r="G238" s="1">
        <f t="shared" si="7"/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</row>
    <row r="239" spans="1:23" ht="12" customHeight="1">
      <c r="A239" s="6">
        <v>38867</v>
      </c>
      <c r="B239" s="7">
        <v>3</v>
      </c>
      <c r="C239" s="7" t="s">
        <v>42</v>
      </c>
      <c r="D239" s="7">
        <v>420</v>
      </c>
      <c r="E239" s="7">
        <f t="shared" si="6"/>
        <v>6</v>
      </c>
      <c r="F239" s="1">
        <v>4.1333333333333337</v>
      </c>
      <c r="G239" s="1">
        <f t="shared" si="7"/>
        <v>24.800000000000004</v>
      </c>
      <c r="H239" s="7">
        <v>6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</row>
    <row r="240" spans="1:23" ht="12" customHeight="1">
      <c r="A240" s="6">
        <v>38867</v>
      </c>
      <c r="B240" s="7">
        <v>3</v>
      </c>
      <c r="C240" s="7" t="s">
        <v>42</v>
      </c>
      <c r="D240" s="7">
        <v>240</v>
      </c>
      <c r="E240" s="7">
        <f t="shared" si="6"/>
        <v>0</v>
      </c>
      <c r="F240" s="1">
        <v>4.1333333333333337</v>
      </c>
      <c r="G240" s="1">
        <f t="shared" si="7"/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</row>
    <row r="241" spans="1:23" ht="12" customHeight="1">
      <c r="A241" s="6">
        <v>38867</v>
      </c>
      <c r="B241" s="7">
        <v>9</v>
      </c>
      <c r="C241" s="7" t="s">
        <v>44</v>
      </c>
      <c r="D241" s="7">
        <v>360</v>
      </c>
      <c r="E241" s="7">
        <f t="shared" si="6"/>
        <v>3</v>
      </c>
      <c r="F241" s="1">
        <v>3.1</v>
      </c>
      <c r="G241" s="1">
        <f t="shared" si="7"/>
        <v>9.3000000000000007</v>
      </c>
      <c r="H241" s="7">
        <v>3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</row>
    <row r="242" spans="1:23" ht="12" customHeight="1">
      <c r="A242" s="6">
        <v>38867</v>
      </c>
      <c r="B242" s="7">
        <v>11</v>
      </c>
      <c r="C242" s="7" t="s">
        <v>27</v>
      </c>
      <c r="D242" s="7">
        <v>540</v>
      </c>
      <c r="E242" s="7">
        <f t="shared" si="6"/>
        <v>0</v>
      </c>
      <c r="F242" s="1">
        <v>3.2240000000000002</v>
      </c>
      <c r="G242" s="1">
        <f t="shared" si="7"/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</row>
    <row r="243" spans="1:23" ht="12" customHeight="1">
      <c r="A243" s="6">
        <v>38867</v>
      </c>
      <c r="B243" s="7">
        <v>11</v>
      </c>
      <c r="C243" s="7" t="s">
        <v>27</v>
      </c>
      <c r="D243" s="7">
        <v>720</v>
      </c>
      <c r="E243" s="7">
        <f t="shared" si="6"/>
        <v>0</v>
      </c>
      <c r="F243" s="1">
        <v>3.2240000000000002</v>
      </c>
      <c r="G243" s="1">
        <f t="shared" si="7"/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</row>
    <row r="244" spans="1:23" ht="12" customHeight="1">
      <c r="A244" s="6">
        <v>38867</v>
      </c>
      <c r="B244" s="7">
        <v>13</v>
      </c>
      <c r="C244" s="7" t="s">
        <v>25</v>
      </c>
      <c r="D244" s="7">
        <v>90</v>
      </c>
      <c r="E244" s="7">
        <f t="shared" si="6"/>
        <v>18</v>
      </c>
      <c r="F244" s="1">
        <v>3.5546666666666669</v>
      </c>
      <c r="G244" s="1">
        <f t="shared" si="7"/>
        <v>63.984000000000002</v>
      </c>
      <c r="H244" s="7">
        <v>4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14</v>
      </c>
    </row>
    <row r="245" spans="1:23" ht="12" customHeight="1">
      <c r="A245" s="6">
        <v>38867</v>
      </c>
      <c r="B245" s="7">
        <v>14</v>
      </c>
      <c r="C245" s="7" t="s">
        <v>29</v>
      </c>
      <c r="D245" s="7">
        <v>402</v>
      </c>
      <c r="E245" s="7">
        <f t="shared" si="6"/>
        <v>13</v>
      </c>
      <c r="F245" s="1">
        <v>8.6850000000000005</v>
      </c>
      <c r="G245" s="1">
        <f t="shared" si="7"/>
        <v>112.905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13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</row>
    <row r="246" spans="1:23" ht="12" customHeight="1">
      <c r="A246" s="6">
        <v>38867</v>
      </c>
      <c r="B246" s="7">
        <v>14</v>
      </c>
      <c r="C246" s="7" t="s">
        <v>29</v>
      </c>
      <c r="D246" s="7">
        <v>720</v>
      </c>
      <c r="E246" s="7">
        <f t="shared" si="6"/>
        <v>18</v>
      </c>
      <c r="F246" s="1">
        <v>8.6850000000000005</v>
      </c>
      <c r="G246" s="1">
        <f t="shared" si="7"/>
        <v>156.33000000000001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18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</row>
    <row r="247" spans="1:23" ht="12" customHeight="1">
      <c r="A247" s="6">
        <v>38867</v>
      </c>
      <c r="B247" s="7">
        <v>15</v>
      </c>
      <c r="C247" s="7" t="s">
        <v>40</v>
      </c>
      <c r="D247" s="7">
        <v>132</v>
      </c>
      <c r="E247" s="7">
        <f t="shared" si="6"/>
        <v>17</v>
      </c>
      <c r="F247" s="1">
        <v>14.185500000000001</v>
      </c>
      <c r="G247" s="1">
        <f t="shared" si="7"/>
        <v>241.15350000000001</v>
      </c>
      <c r="H247" s="7">
        <v>0</v>
      </c>
      <c r="I247" s="7">
        <v>1</v>
      </c>
      <c r="J247" s="7">
        <v>0</v>
      </c>
      <c r="K247" s="7">
        <v>0</v>
      </c>
      <c r="L247" s="7">
        <v>0</v>
      </c>
      <c r="M247" s="7">
        <v>1</v>
      </c>
      <c r="N247" s="7">
        <v>0</v>
      </c>
      <c r="O247" s="7">
        <v>0</v>
      </c>
      <c r="P247" s="7">
        <v>2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13</v>
      </c>
    </row>
    <row r="248" spans="1:23" ht="12" customHeight="1">
      <c r="A248" s="6">
        <v>38867</v>
      </c>
      <c r="B248" s="7">
        <v>15</v>
      </c>
      <c r="C248" s="7" t="s">
        <v>40</v>
      </c>
      <c r="D248" s="7">
        <v>432</v>
      </c>
      <c r="E248" s="7">
        <f t="shared" si="6"/>
        <v>46</v>
      </c>
      <c r="F248" s="1">
        <v>14.185500000000001</v>
      </c>
      <c r="G248" s="1">
        <f t="shared" si="7"/>
        <v>652.53300000000002</v>
      </c>
      <c r="H248" s="7">
        <v>0</v>
      </c>
      <c r="I248" s="7">
        <v>5</v>
      </c>
      <c r="J248" s="7">
        <v>0</v>
      </c>
      <c r="K248" s="7">
        <v>0</v>
      </c>
      <c r="L248" s="7">
        <v>0</v>
      </c>
      <c r="M248" s="7">
        <v>18</v>
      </c>
      <c r="N248" s="7">
        <v>0</v>
      </c>
      <c r="O248" s="7">
        <v>0</v>
      </c>
      <c r="P248" s="7">
        <v>16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7</v>
      </c>
      <c r="W248" s="7">
        <v>0</v>
      </c>
    </row>
    <row r="249" spans="1:23" ht="12" customHeight="1">
      <c r="A249" s="6">
        <v>38868</v>
      </c>
      <c r="B249" s="7">
        <v>1</v>
      </c>
      <c r="C249" s="7" t="s">
        <v>23</v>
      </c>
      <c r="D249" s="7">
        <v>540</v>
      </c>
      <c r="E249" s="7">
        <f t="shared" si="6"/>
        <v>0</v>
      </c>
      <c r="F249" s="1">
        <v>3.182666666666667</v>
      </c>
      <c r="G249" s="1">
        <f t="shared" si="7"/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</row>
    <row r="250" spans="1:23" ht="12" customHeight="1">
      <c r="A250" s="6">
        <v>38868</v>
      </c>
      <c r="B250" s="7">
        <v>2</v>
      </c>
      <c r="C250" s="7" t="s">
        <v>26</v>
      </c>
      <c r="D250" s="7">
        <v>864</v>
      </c>
      <c r="E250" s="7">
        <f t="shared" si="6"/>
        <v>0</v>
      </c>
      <c r="F250" s="1">
        <v>2.6453333333333333</v>
      </c>
      <c r="G250" s="1">
        <f t="shared" si="7"/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</row>
    <row r="251" spans="1:23" ht="12" customHeight="1">
      <c r="A251" s="6">
        <v>38868</v>
      </c>
      <c r="B251" s="7">
        <v>9</v>
      </c>
      <c r="C251" s="7" t="s">
        <v>21</v>
      </c>
      <c r="D251" s="7">
        <v>240</v>
      </c>
      <c r="E251" s="7">
        <f t="shared" si="6"/>
        <v>8</v>
      </c>
      <c r="F251" s="1">
        <v>2.8933333333333335</v>
      </c>
      <c r="G251" s="1">
        <f t="shared" si="7"/>
        <v>23.146666666666668</v>
      </c>
      <c r="H251" s="7">
        <v>8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</row>
    <row r="252" spans="1:23" ht="12" customHeight="1">
      <c r="A252" s="6">
        <v>38868</v>
      </c>
      <c r="B252" s="7">
        <v>9</v>
      </c>
      <c r="C252" s="7" t="s">
        <v>41</v>
      </c>
      <c r="D252" s="7">
        <v>240</v>
      </c>
      <c r="E252" s="7">
        <f t="shared" si="6"/>
        <v>0</v>
      </c>
      <c r="F252" s="1">
        <v>3.1</v>
      </c>
      <c r="G252" s="1">
        <f t="shared" si="7"/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</row>
    <row r="253" spans="1:23" ht="12" customHeight="1">
      <c r="A253" s="6">
        <v>38868</v>
      </c>
      <c r="B253" s="7">
        <v>11</v>
      </c>
      <c r="C253" s="7" t="s">
        <v>27</v>
      </c>
      <c r="D253" s="7">
        <v>540</v>
      </c>
      <c r="E253" s="7">
        <f t="shared" si="6"/>
        <v>6</v>
      </c>
      <c r="F253" s="1">
        <v>3.2240000000000002</v>
      </c>
      <c r="G253" s="1">
        <f t="shared" si="7"/>
        <v>19.344000000000001</v>
      </c>
      <c r="H253" s="7">
        <v>2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4</v>
      </c>
    </row>
    <row r="254" spans="1:23" ht="12" customHeight="1">
      <c r="A254" s="6">
        <v>38868</v>
      </c>
      <c r="B254" s="7">
        <v>14</v>
      </c>
      <c r="C254" s="7" t="s">
        <v>29</v>
      </c>
      <c r="D254" s="7">
        <v>384</v>
      </c>
      <c r="E254" s="7">
        <f t="shared" si="6"/>
        <v>12</v>
      </c>
      <c r="F254" s="1">
        <v>8.6850000000000005</v>
      </c>
      <c r="G254" s="1">
        <f t="shared" si="7"/>
        <v>104.22</v>
      </c>
      <c r="H254" s="7">
        <v>0</v>
      </c>
      <c r="I254" s="7">
        <v>4</v>
      </c>
      <c r="J254" s="7">
        <v>0</v>
      </c>
      <c r="K254" s="7">
        <v>0</v>
      </c>
      <c r="L254" s="7">
        <v>0</v>
      </c>
      <c r="M254" s="7">
        <v>3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5</v>
      </c>
      <c r="W254" s="7">
        <v>0</v>
      </c>
    </row>
    <row r="255" spans="1:23" ht="12" customHeight="1">
      <c r="A255" s="6">
        <v>38868</v>
      </c>
      <c r="B255" s="7">
        <v>15</v>
      </c>
      <c r="C255" s="7" t="s">
        <v>40</v>
      </c>
      <c r="D255" s="7">
        <v>322</v>
      </c>
      <c r="E255" s="7">
        <f t="shared" si="6"/>
        <v>14</v>
      </c>
      <c r="F255" s="1">
        <v>14.185500000000001</v>
      </c>
      <c r="G255" s="1">
        <f t="shared" si="7"/>
        <v>198.59700000000001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9</v>
      </c>
      <c r="N255" s="7">
        <v>0</v>
      </c>
      <c r="O255" s="7">
        <v>0</v>
      </c>
      <c r="P255" s="7">
        <v>5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</row>
    <row r="256" spans="1:23" ht="12" customHeight="1">
      <c r="A256" s="6">
        <v>38869</v>
      </c>
      <c r="B256" s="7">
        <v>1</v>
      </c>
      <c r="C256" s="7" t="s">
        <v>23</v>
      </c>
      <c r="D256" s="7">
        <v>300</v>
      </c>
      <c r="E256" s="7">
        <f t="shared" si="6"/>
        <v>0</v>
      </c>
      <c r="F256" s="1">
        <v>3.182666666666667</v>
      </c>
      <c r="G256" s="1">
        <f t="shared" si="7"/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</row>
    <row r="257" spans="1:23" ht="12" customHeight="1">
      <c r="A257" s="6">
        <v>38869</v>
      </c>
      <c r="B257" s="7">
        <v>1</v>
      </c>
      <c r="C257" s="7" t="s">
        <v>23</v>
      </c>
      <c r="D257" s="7">
        <v>900</v>
      </c>
      <c r="E257" s="7">
        <f t="shared" si="6"/>
        <v>5</v>
      </c>
      <c r="F257" s="1">
        <v>3.182666666666667</v>
      </c>
      <c r="G257" s="1">
        <f t="shared" si="7"/>
        <v>15.913333333333334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5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</row>
    <row r="258" spans="1:23" ht="12" customHeight="1">
      <c r="A258" s="6">
        <v>38869</v>
      </c>
      <c r="B258" s="7">
        <v>2</v>
      </c>
      <c r="C258" s="7" t="s">
        <v>26</v>
      </c>
      <c r="D258" s="7">
        <v>480</v>
      </c>
      <c r="E258" s="7">
        <f t="shared" ref="E258:E321" si="8">SUM(H258:W258)</f>
        <v>0</v>
      </c>
      <c r="F258" s="1">
        <v>2.6453333333333333</v>
      </c>
      <c r="G258" s="1">
        <f t="shared" ref="G258:G321" si="9">F258*E258</f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</row>
    <row r="259" spans="1:23" ht="12" customHeight="1">
      <c r="A259" s="6">
        <v>38869</v>
      </c>
      <c r="B259" s="7">
        <v>2</v>
      </c>
      <c r="C259" s="7" t="s">
        <v>26</v>
      </c>
      <c r="D259" s="7">
        <v>960</v>
      </c>
      <c r="E259" s="7">
        <f t="shared" si="8"/>
        <v>0</v>
      </c>
      <c r="F259" s="1">
        <v>2.6453333333333333</v>
      </c>
      <c r="G259" s="1">
        <f t="shared" si="9"/>
        <v>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</row>
    <row r="260" spans="1:23" ht="12" customHeight="1">
      <c r="A260" s="6">
        <v>38869</v>
      </c>
      <c r="B260" s="7">
        <v>9</v>
      </c>
      <c r="C260" s="7" t="s">
        <v>21</v>
      </c>
      <c r="D260" s="7">
        <v>1260</v>
      </c>
      <c r="E260" s="7">
        <f t="shared" si="8"/>
        <v>17</v>
      </c>
      <c r="F260" s="1">
        <v>2.8933333333333335</v>
      </c>
      <c r="G260" s="1">
        <f t="shared" si="9"/>
        <v>49.186666666666667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17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</row>
    <row r="261" spans="1:23" ht="12" customHeight="1">
      <c r="A261" s="6">
        <v>38869</v>
      </c>
      <c r="B261" s="7">
        <v>9</v>
      </c>
      <c r="C261" s="7" t="s">
        <v>21</v>
      </c>
      <c r="D261" s="7">
        <v>420</v>
      </c>
      <c r="E261" s="7">
        <f t="shared" si="8"/>
        <v>0</v>
      </c>
      <c r="F261" s="1">
        <v>2.8933333333333335</v>
      </c>
      <c r="G261" s="1">
        <f t="shared" si="9"/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</row>
    <row r="262" spans="1:23" ht="12" customHeight="1">
      <c r="A262" s="6">
        <v>38869</v>
      </c>
      <c r="B262" s="7">
        <v>11</v>
      </c>
      <c r="C262" s="7" t="s">
        <v>27</v>
      </c>
      <c r="D262" s="7">
        <v>360</v>
      </c>
      <c r="E262" s="7">
        <f t="shared" si="8"/>
        <v>4</v>
      </c>
      <c r="F262" s="1">
        <v>3.2240000000000002</v>
      </c>
      <c r="G262" s="1">
        <f t="shared" si="9"/>
        <v>12.896000000000001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3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1</v>
      </c>
      <c r="V262" s="7">
        <v>0</v>
      </c>
      <c r="W262" s="7">
        <v>0</v>
      </c>
    </row>
    <row r="263" spans="1:23" ht="12" customHeight="1">
      <c r="A263" s="6">
        <v>38869</v>
      </c>
      <c r="B263" s="7">
        <v>11</v>
      </c>
      <c r="C263" s="7" t="s">
        <v>27</v>
      </c>
      <c r="D263" s="7">
        <v>900</v>
      </c>
      <c r="E263" s="7">
        <f t="shared" si="8"/>
        <v>44</v>
      </c>
      <c r="F263" s="1">
        <v>3.2240000000000002</v>
      </c>
      <c r="G263" s="1">
        <f t="shared" si="9"/>
        <v>141.85599999999999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44</v>
      </c>
      <c r="W263" s="7">
        <v>0</v>
      </c>
    </row>
    <row r="264" spans="1:23" ht="12" customHeight="1">
      <c r="A264" s="6">
        <v>38869</v>
      </c>
      <c r="B264" s="7">
        <v>14</v>
      </c>
      <c r="C264" s="7" t="s">
        <v>29</v>
      </c>
      <c r="D264" s="7">
        <v>696</v>
      </c>
      <c r="E264" s="7">
        <f t="shared" si="8"/>
        <v>7</v>
      </c>
      <c r="F264" s="1">
        <v>8.6850000000000005</v>
      </c>
      <c r="G264" s="1">
        <f t="shared" si="9"/>
        <v>60.795000000000002</v>
      </c>
      <c r="H264" s="7">
        <v>0</v>
      </c>
      <c r="I264" s="7">
        <v>2</v>
      </c>
      <c r="J264" s="7">
        <v>0</v>
      </c>
      <c r="K264" s="7">
        <v>0</v>
      </c>
      <c r="L264" s="7">
        <v>0</v>
      </c>
      <c r="M264" s="7">
        <v>5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</row>
    <row r="265" spans="1:23" ht="12" customHeight="1">
      <c r="A265" s="6">
        <v>38870</v>
      </c>
      <c r="B265" s="7">
        <v>1</v>
      </c>
      <c r="C265" s="7" t="s">
        <v>23</v>
      </c>
      <c r="D265" s="7">
        <v>300</v>
      </c>
      <c r="E265" s="7">
        <f t="shared" si="8"/>
        <v>0</v>
      </c>
      <c r="F265" s="1">
        <v>3.182666666666667</v>
      </c>
      <c r="G265" s="1">
        <f t="shared" si="9"/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</row>
    <row r="266" spans="1:23" ht="12" customHeight="1">
      <c r="A266" s="6">
        <v>38870</v>
      </c>
      <c r="B266" s="7">
        <v>9</v>
      </c>
      <c r="C266" s="7" t="s">
        <v>21</v>
      </c>
      <c r="D266" s="7">
        <v>300</v>
      </c>
      <c r="E266" s="7">
        <f t="shared" si="8"/>
        <v>10</v>
      </c>
      <c r="F266" s="1">
        <v>2.8933333333333335</v>
      </c>
      <c r="G266" s="1">
        <f t="shared" si="9"/>
        <v>28.933333333333337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10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</row>
    <row r="267" spans="1:23" ht="12" customHeight="1">
      <c r="A267" s="6">
        <v>38870</v>
      </c>
      <c r="B267" s="7">
        <v>11</v>
      </c>
      <c r="C267" s="7" t="s">
        <v>27</v>
      </c>
      <c r="D267" s="7">
        <v>180</v>
      </c>
      <c r="E267" s="7">
        <f t="shared" si="8"/>
        <v>7</v>
      </c>
      <c r="F267" s="1">
        <v>3.2240000000000002</v>
      </c>
      <c r="G267" s="1">
        <f t="shared" si="9"/>
        <v>22.568000000000001</v>
      </c>
      <c r="H267" s="7">
        <v>0</v>
      </c>
      <c r="I267" s="7">
        <v>7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</row>
    <row r="268" spans="1:23" ht="12" customHeight="1">
      <c r="A268" s="6">
        <v>38870</v>
      </c>
      <c r="B268" s="7">
        <v>13</v>
      </c>
      <c r="C268" s="7" t="s">
        <v>25</v>
      </c>
      <c r="D268" s="7">
        <v>630</v>
      </c>
      <c r="E268" s="7">
        <f t="shared" si="8"/>
        <v>8</v>
      </c>
      <c r="F268" s="1">
        <v>3.5546666666666669</v>
      </c>
      <c r="G268" s="1">
        <f t="shared" si="9"/>
        <v>28.437333333333335</v>
      </c>
      <c r="H268" s="7">
        <v>5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3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</row>
    <row r="269" spans="1:23" ht="12" customHeight="1">
      <c r="A269" s="6">
        <v>38870</v>
      </c>
      <c r="B269" s="7">
        <v>13</v>
      </c>
      <c r="C269" s="7" t="s">
        <v>25</v>
      </c>
      <c r="D269" s="7">
        <v>180</v>
      </c>
      <c r="E269" s="7">
        <f t="shared" si="8"/>
        <v>13</v>
      </c>
      <c r="F269" s="1">
        <v>3.5546666666666669</v>
      </c>
      <c r="G269" s="1">
        <f t="shared" si="9"/>
        <v>46.210666666666668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13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</row>
    <row r="270" spans="1:23" ht="12" customHeight="1">
      <c r="A270" s="6">
        <v>38870</v>
      </c>
      <c r="B270" s="7">
        <v>14</v>
      </c>
      <c r="C270" s="7" t="s">
        <v>29</v>
      </c>
      <c r="D270" s="7">
        <v>168</v>
      </c>
      <c r="E270" s="7">
        <f t="shared" si="8"/>
        <v>8</v>
      </c>
      <c r="F270" s="1">
        <v>8.6850000000000005</v>
      </c>
      <c r="G270" s="1">
        <f t="shared" si="9"/>
        <v>69.48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1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7</v>
      </c>
      <c r="W270" s="7">
        <v>0</v>
      </c>
    </row>
    <row r="271" spans="1:23" ht="12" customHeight="1">
      <c r="A271" s="6">
        <v>38870</v>
      </c>
      <c r="B271" s="7">
        <v>15</v>
      </c>
      <c r="C271" s="7" t="s">
        <v>21</v>
      </c>
      <c r="D271" s="7">
        <v>180</v>
      </c>
      <c r="E271" s="7">
        <f t="shared" si="8"/>
        <v>11</v>
      </c>
      <c r="F271" s="1">
        <v>6.7549999999999999</v>
      </c>
      <c r="G271" s="1">
        <f t="shared" si="9"/>
        <v>74.304999999999993</v>
      </c>
      <c r="H271" s="7">
        <v>7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4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</row>
    <row r="272" spans="1:23" ht="12" customHeight="1">
      <c r="A272" s="6">
        <v>38870</v>
      </c>
      <c r="B272" s="7">
        <v>15</v>
      </c>
      <c r="C272" s="7" t="s">
        <v>35</v>
      </c>
      <c r="D272" s="7">
        <v>162</v>
      </c>
      <c r="E272" s="7">
        <f t="shared" si="8"/>
        <v>12</v>
      </c>
      <c r="F272" s="1">
        <v>13.0275</v>
      </c>
      <c r="G272" s="1">
        <f t="shared" si="9"/>
        <v>156.32999999999998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4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8</v>
      </c>
      <c r="W272" s="7">
        <v>0</v>
      </c>
    </row>
    <row r="273" spans="1:23" ht="12" customHeight="1">
      <c r="A273" s="6">
        <v>38870</v>
      </c>
      <c r="B273" s="7">
        <v>15</v>
      </c>
      <c r="C273" s="7" t="s">
        <v>28</v>
      </c>
      <c r="D273" s="7">
        <v>135</v>
      </c>
      <c r="E273" s="7">
        <f t="shared" si="8"/>
        <v>13</v>
      </c>
      <c r="F273" s="1">
        <v>10.3255</v>
      </c>
      <c r="G273" s="1">
        <f t="shared" si="9"/>
        <v>134.23150000000001</v>
      </c>
      <c r="H273" s="7">
        <v>6</v>
      </c>
      <c r="I273" s="7">
        <v>0</v>
      </c>
      <c r="J273" s="7">
        <v>0</v>
      </c>
      <c r="K273" s="7">
        <v>0</v>
      </c>
      <c r="L273" s="7">
        <v>0</v>
      </c>
      <c r="M273" s="7">
        <v>7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</row>
    <row r="274" spans="1:23" ht="12" customHeight="1">
      <c r="A274" s="6">
        <v>38873</v>
      </c>
      <c r="B274" s="7">
        <v>1</v>
      </c>
      <c r="C274" s="7" t="s">
        <v>23</v>
      </c>
      <c r="D274" s="7">
        <v>420</v>
      </c>
      <c r="E274" s="7">
        <f t="shared" si="8"/>
        <v>6</v>
      </c>
      <c r="F274" s="1">
        <v>3.182666666666667</v>
      </c>
      <c r="G274" s="1">
        <f t="shared" si="9"/>
        <v>19.096000000000004</v>
      </c>
      <c r="H274" s="7">
        <v>6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</row>
    <row r="275" spans="1:23" ht="12" customHeight="1">
      <c r="A275" s="6">
        <v>38873</v>
      </c>
      <c r="B275" s="7">
        <v>2</v>
      </c>
      <c r="C275" s="7" t="s">
        <v>23</v>
      </c>
      <c r="D275" s="7">
        <v>384</v>
      </c>
      <c r="E275" s="7">
        <f t="shared" si="8"/>
        <v>16</v>
      </c>
      <c r="F275" s="1">
        <v>3.182666666666667</v>
      </c>
      <c r="G275" s="1">
        <f t="shared" si="9"/>
        <v>50.922666666666672</v>
      </c>
      <c r="H275" s="7">
        <v>16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</row>
    <row r="276" spans="1:23" ht="12" customHeight="1">
      <c r="A276" s="6">
        <v>38873</v>
      </c>
      <c r="B276" s="7">
        <v>11</v>
      </c>
      <c r="C276" s="7" t="s">
        <v>31</v>
      </c>
      <c r="D276" s="7">
        <v>270</v>
      </c>
      <c r="E276" s="7">
        <f t="shared" si="8"/>
        <v>2</v>
      </c>
      <c r="F276" s="1">
        <v>3.1413333333333333</v>
      </c>
      <c r="G276" s="1">
        <f t="shared" si="9"/>
        <v>6.2826666666666666</v>
      </c>
      <c r="H276" s="7">
        <v>2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</row>
    <row r="277" spans="1:23" ht="12" customHeight="1">
      <c r="A277" s="6">
        <v>38873</v>
      </c>
      <c r="B277" s="7">
        <v>11</v>
      </c>
      <c r="C277" s="7" t="s">
        <v>27</v>
      </c>
      <c r="D277" s="7">
        <v>170</v>
      </c>
      <c r="E277" s="7">
        <f t="shared" si="8"/>
        <v>0</v>
      </c>
      <c r="F277" s="1">
        <v>3.2240000000000002</v>
      </c>
      <c r="G277" s="1">
        <f t="shared" si="9"/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</row>
    <row r="278" spans="1:23" ht="12" customHeight="1">
      <c r="A278" s="6">
        <v>38873</v>
      </c>
      <c r="B278" s="7">
        <v>11</v>
      </c>
      <c r="C278" s="7" t="s">
        <v>27</v>
      </c>
      <c r="D278" s="7">
        <v>430</v>
      </c>
      <c r="E278" s="7">
        <f t="shared" si="8"/>
        <v>22</v>
      </c>
      <c r="F278" s="1">
        <v>3.2240000000000002</v>
      </c>
      <c r="G278" s="1">
        <f t="shared" si="9"/>
        <v>70.927999999999997</v>
      </c>
      <c r="H278" s="7">
        <v>6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16</v>
      </c>
      <c r="W278" s="7">
        <v>0</v>
      </c>
    </row>
    <row r="279" spans="1:23" ht="12" customHeight="1">
      <c r="A279" s="6">
        <v>38873</v>
      </c>
      <c r="B279" s="7">
        <v>13</v>
      </c>
      <c r="C279" s="7" t="s">
        <v>25</v>
      </c>
      <c r="D279" s="7">
        <v>310</v>
      </c>
      <c r="E279" s="7">
        <f t="shared" si="8"/>
        <v>10</v>
      </c>
      <c r="F279" s="1">
        <v>3.5546666666666669</v>
      </c>
      <c r="G279" s="1">
        <f t="shared" si="9"/>
        <v>35.546666666666667</v>
      </c>
      <c r="H279" s="7">
        <v>6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2</v>
      </c>
      <c r="V279" s="7">
        <v>0</v>
      </c>
      <c r="W279" s="7">
        <v>2</v>
      </c>
    </row>
    <row r="280" spans="1:23" ht="12" customHeight="1">
      <c r="A280" s="6">
        <v>38873</v>
      </c>
      <c r="B280" s="7">
        <v>13</v>
      </c>
      <c r="C280" s="7" t="s">
        <v>46</v>
      </c>
      <c r="D280" s="7">
        <v>360</v>
      </c>
      <c r="E280" s="7">
        <f t="shared" si="8"/>
        <v>19</v>
      </c>
      <c r="F280" s="1">
        <v>3.8439999999999999</v>
      </c>
      <c r="G280" s="1">
        <f t="shared" si="9"/>
        <v>73.036000000000001</v>
      </c>
      <c r="H280" s="7">
        <v>0</v>
      </c>
      <c r="I280" s="7">
        <v>1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13</v>
      </c>
      <c r="W280" s="7">
        <v>5</v>
      </c>
    </row>
    <row r="281" spans="1:23" ht="12" customHeight="1">
      <c r="A281" s="6">
        <v>38873</v>
      </c>
      <c r="B281" s="7">
        <v>15</v>
      </c>
      <c r="C281" s="7" t="s">
        <v>29</v>
      </c>
      <c r="D281" s="7">
        <v>390</v>
      </c>
      <c r="E281" s="7">
        <f t="shared" si="8"/>
        <v>2</v>
      </c>
      <c r="F281" s="1">
        <v>8.6850000000000005</v>
      </c>
      <c r="G281" s="1">
        <f t="shared" si="9"/>
        <v>17.37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1</v>
      </c>
      <c r="N281" s="7">
        <v>0</v>
      </c>
      <c r="O281" s="7">
        <v>0</v>
      </c>
      <c r="P281" s="7">
        <v>1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10"/>
    </row>
    <row r="282" spans="1:23" ht="12" customHeight="1">
      <c r="A282" s="6">
        <v>38873</v>
      </c>
      <c r="B282" s="7">
        <v>15</v>
      </c>
      <c r="C282" s="7" t="s">
        <v>28</v>
      </c>
      <c r="D282" s="7">
        <v>330</v>
      </c>
      <c r="E282" s="7">
        <f t="shared" si="8"/>
        <v>8</v>
      </c>
      <c r="F282" s="1">
        <v>10.3255</v>
      </c>
      <c r="G282" s="1">
        <f t="shared" si="9"/>
        <v>82.603999999999999</v>
      </c>
      <c r="H282" s="7">
        <v>5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3</v>
      </c>
    </row>
    <row r="283" spans="1:23" ht="12" customHeight="1">
      <c r="A283" s="6">
        <v>38873</v>
      </c>
      <c r="B283" s="7">
        <v>15</v>
      </c>
      <c r="C283" s="7" t="s">
        <v>28</v>
      </c>
      <c r="D283" s="7">
        <v>390</v>
      </c>
      <c r="E283" s="7">
        <f t="shared" si="8"/>
        <v>2</v>
      </c>
      <c r="F283" s="1">
        <v>10.3255</v>
      </c>
      <c r="G283" s="1">
        <f t="shared" si="9"/>
        <v>20.651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1</v>
      </c>
      <c r="N283" s="7">
        <v>0</v>
      </c>
      <c r="O283" s="7">
        <v>0</v>
      </c>
      <c r="P283" s="7">
        <v>1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</row>
    <row r="284" spans="1:23" ht="12" customHeight="1">
      <c r="A284" s="6">
        <v>38874</v>
      </c>
      <c r="B284" s="7">
        <v>11</v>
      </c>
      <c r="C284" s="7" t="s">
        <v>31</v>
      </c>
      <c r="D284" s="7">
        <v>450</v>
      </c>
      <c r="E284" s="7">
        <f t="shared" si="8"/>
        <v>6</v>
      </c>
      <c r="F284" s="1">
        <v>3.1413333333333333</v>
      </c>
      <c r="G284" s="1">
        <f t="shared" si="9"/>
        <v>18.847999999999999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6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</row>
    <row r="285" spans="1:23" ht="12" customHeight="1">
      <c r="A285" s="6">
        <v>38874</v>
      </c>
      <c r="B285" s="7">
        <v>13</v>
      </c>
      <c r="C285" s="7" t="s">
        <v>18</v>
      </c>
      <c r="D285" s="7">
        <v>480</v>
      </c>
      <c r="E285" s="7">
        <f t="shared" si="8"/>
        <v>14</v>
      </c>
      <c r="F285" s="1">
        <v>5.0839999999999996</v>
      </c>
      <c r="G285" s="1">
        <f t="shared" si="9"/>
        <v>71.175999999999988</v>
      </c>
      <c r="H285" s="7">
        <v>4</v>
      </c>
      <c r="I285" s="7">
        <v>0</v>
      </c>
      <c r="J285" s="7">
        <v>0</v>
      </c>
      <c r="K285" s="7">
        <v>0</v>
      </c>
      <c r="L285" s="7">
        <v>0</v>
      </c>
      <c r="M285" s="7">
        <v>1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1</v>
      </c>
      <c r="V285" s="7">
        <v>8</v>
      </c>
      <c r="W285" s="7">
        <v>0</v>
      </c>
    </row>
    <row r="286" spans="1:23" ht="12" customHeight="1">
      <c r="A286" s="6">
        <v>38874</v>
      </c>
      <c r="B286" s="7">
        <v>13</v>
      </c>
      <c r="C286" s="7" t="s">
        <v>46</v>
      </c>
      <c r="D286" s="7">
        <v>90</v>
      </c>
      <c r="E286" s="7">
        <f t="shared" si="8"/>
        <v>1</v>
      </c>
      <c r="F286" s="1">
        <v>3.8439999999999999</v>
      </c>
      <c r="G286" s="1">
        <f t="shared" si="9"/>
        <v>3.8439999999999999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1</v>
      </c>
      <c r="W286" s="7">
        <v>0</v>
      </c>
    </row>
    <row r="287" spans="1:23" ht="12" customHeight="1">
      <c r="A287" s="6">
        <v>38874</v>
      </c>
      <c r="B287" s="7">
        <v>14</v>
      </c>
      <c r="C287" s="7" t="s">
        <v>29</v>
      </c>
      <c r="D287" s="7">
        <v>480</v>
      </c>
      <c r="E287" s="7">
        <f t="shared" si="8"/>
        <v>28</v>
      </c>
      <c r="F287" s="1">
        <v>8.6850000000000005</v>
      </c>
      <c r="G287" s="1">
        <f t="shared" si="9"/>
        <v>243.18</v>
      </c>
      <c r="H287" s="7">
        <v>15</v>
      </c>
      <c r="I287" s="7">
        <v>0</v>
      </c>
      <c r="J287" s="7">
        <v>0</v>
      </c>
      <c r="K287" s="7">
        <v>0</v>
      </c>
      <c r="L287" s="7">
        <v>0</v>
      </c>
      <c r="M287" s="7">
        <v>8</v>
      </c>
      <c r="N287" s="7">
        <v>0</v>
      </c>
      <c r="O287" s="7">
        <v>0</v>
      </c>
      <c r="P287" s="7">
        <v>5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</row>
    <row r="288" spans="1:23" ht="12" customHeight="1">
      <c r="A288" s="6">
        <v>38874</v>
      </c>
      <c r="B288" s="7">
        <v>15</v>
      </c>
      <c r="C288" s="7" t="s">
        <v>28</v>
      </c>
      <c r="D288" s="7">
        <v>630</v>
      </c>
      <c r="E288" s="7">
        <f t="shared" si="8"/>
        <v>4</v>
      </c>
      <c r="F288" s="1">
        <v>10.3255</v>
      </c>
      <c r="G288" s="1">
        <f t="shared" si="9"/>
        <v>41.302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1</v>
      </c>
      <c r="N288" s="7">
        <v>0</v>
      </c>
      <c r="O288" s="7">
        <v>0</v>
      </c>
      <c r="P288" s="7">
        <v>2</v>
      </c>
      <c r="Q288" s="7">
        <v>0</v>
      </c>
      <c r="R288" s="7">
        <v>0</v>
      </c>
      <c r="S288" s="7">
        <v>0</v>
      </c>
      <c r="T288" s="7">
        <v>0</v>
      </c>
      <c r="U288" s="7">
        <v>1</v>
      </c>
      <c r="V288" s="7">
        <v>0</v>
      </c>
      <c r="W288" s="7">
        <v>0</v>
      </c>
    </row>
    <row r="289" spans="1:23" ht="12" customHeight="1">
      <c r="A289" s="6">
        <v>38875</v>
      </c>
      <c r="B289" s="7">
        <v>3</v>
      </c>
      <c r="C289" s="7" t="s">
        <v>34</v>
      </c>
      <c r="D289" s="7">
        <v>780</v>
      </c>
      <c r="E289" s="7">
        <f t="shared" si="8"/>
        <v>87</v>
      </c>
      <c r="F289" s="1">
        <v>2.976</v>
      </c>
      <c r="G289" s="1">
        <f t="shared" si="9"/>
        <v>258.91199999999998</v>
      </c>
      <c r="H289" s="7">
        <v>25</v>
      </c>
      <c r="I289" s="7">
        <v>0</v>
      </c>
      <c r="J289" s="7">
        <v>0</v>
      </c>
      <c r="K289" s="7">
        <v>0</v>
      </c>
      <c r="L289" s="7">
        <v>0</v>
      </c>
      <c r="M289" s="7">
        <v>37</v>
      </c>
      <c r="N289" s="7">
        <v>0</v>
      </c>
      <c r="O289" s="7">
        <v>0</v>
      </c>
      <c r="P289" s="7">
        <v>25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</row>
    <row r="290" spans="1:23" ht="12" customHeight="1">
      <c r="A290" s="6">
        <v>38875</v>
      </c>
      <c r="B290" s="7">
        <v>9</v>
      </c>
      <c r="C290" s="7" t="s">
        <v>44</v>
      </c>
      <c r="D290" s="7">
        <v>960</v>
      </c>
      <c r="E290" s="7">
        <f t="shared" si="8"/>
        <v>30</v>
      </c>
      <c r="F290" s="1">
        <v>3.1</v>
      </c>
      <c r="G290" s="1">
        <f t="shared" si="9"/>
        <v>93</v>
      </c>
      <c r="H290" s="7">
        <v>20</v>
      </c>
      <c r="I290" s="7">
        <v>0</v>
      </c>
      <c r="J290" s="7">
        <v>0</v>
      </c>
      <c r="K290" s="7">
        <v>0</v>
      </c>
      <c r="L290" s="7">
        <v>0</v>
      </c>
      <c r="M290" s="7">
        <v>7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3</v>
      </c>
    </row>
    <row r="291" spans="1:23" ht="12" customHeight="1">
      <c r="A291" s="6">
        <v>38875</v>
      </c>
      <c r="B291" s="7">
        <v>13</v>
      </c>
      <c r="C291" s="7" t="s">
        <v>18</v>
      </c>
      <c r="D291" s="7">
        <v>600</v>
      </c>
      <c r="E291" s="7">
        <f t="shared" si="8"/>
        <v>16</v>
      </c>
      <c r="F291" s="1">
        <v>5.0839999999999996</v>
      </c>
      <c r="G291" s="1">
        <f t="shared" si="9"/>
        <v>81.343999999999994</v>
      </c>
      <c r="H291" s="7">
        <v>0</v>
      </c>
      <c r="I291" s="7">
        <v>10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6</v>
      </c>
      <c r="W291" s="7">
        <v>0</v>
      </c>
    </row>
    <row r="292" spans="1:23" ht="12" customHeight="1">
      <c r="A292" s="6">
        <v>38875</v>
      </c>
      <c r="B292" s="7">
        <v>14</v>
      </c>
      <c r="C292" s="7" t="s">
        <v>29</v>
      </c>
      <c r="D292" s="7">
        <v>700</v>
      </c>
      <c r="E292" s="7">
        <f t="shared" si="8"/>
        <v>12</v>
      </c>
      <c r="F292" s="1">
        <v>8.6850000000000005</v>
      </c>
      <c r="G292" s="1">
        <f t="shared" si="9"/>
        <v>104.22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10</v>
      </c>
      <c r="N292" s="7">
        <v>0</v>
      </c>
      <c r="O292" s="7">
        <v>0</v>
      </c>
      <c r="P292" s="7">
        <v>2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</row>
    <row r="293" spans="1:23" ht="12" customHeight="1">
      <c r="A293" s="6">
        <v>38875</v>
      </c>
      <c r="B293" s="7">
        <v>15</v>
      </c>
      <c r="C293" s="7" t="s">
        <v>28</v>
      </c>
      <c r="D293" s="7">
        <v>300</v>
      </c>
      <c r="E293" s="7">
        <f t="shared" si="8"/>
        <v>0</v>
      </c>
      <c r="F293" s="1">
        <v>10.3255</v>
      </c>
      <c r="G293" s="1">
        <f t="shared" si="9"/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</row>
    <row r="294" spans="1:23" ht="12" customHeight="1">
      <c r="A294" s="6">
        <v>38876</v>
      </c>
      <c r="B294" s="7">
        <v>2</v>
      </c>
      <c r="C294" s="7" t="s">
        <v>36</v>
      </c>
      <c r="D294" s="7">
        <v>360</v>
      </c>
      <c r="E294" s="7">
        <f t="shared" si="8"/>
        <v>20</v>
      </c>
      <c r="F294" s="1">
        <v>2.8106666666666666</v>
      </c>
      <c r="G294" s="1">
        <f t="shared" si="9"/>
        <v>56.213333333333331</v>
      </c>
      <c r="H294" s="7">
        <v>20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</row>
    <row r="295" spans="1:23" ht="12" customHeight="1">
      <c r="A295" s="6">
        <v>38876</v>
      </c>
      <c r="B295" s="7">
        <v>3</v>
      </c>
      <c r="C295" s="7" t="s">
        <v>34</v>
      </c>
      <c r="D295" s="7">
        <v>930</v>
      </c>
      <c r="E295" s="7">
        <f t="shared" si="8"/>
        <v>10</v>
      </c>
      <c r="F295" s="1">
        <v>2.976</v>
      </c>
      <c r="G295" s="1">
        <f t="shared" si="9"/>
        <v>29.759999999999998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10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</row>
    <row r="296" spans="1:23" ht="12" customHeight="1">
      <c r="A296" s="6">
        <v>38876</v>
      </c>
      <c r="B296" s="7">
        <v>9</v>
      </c>
      <c r="C296" s="7" t="s">
        <v>44</v>
      </c>
      <c r="D296" s="7">
        <v>1200</v>
      </c>
      <c r="E296" s="7">
        <f t="shared" si="8"/>
        <v>9</v>
      </c>
      <c r="F296" s="1">
        <v>3.1</v>
      </c>
      <c r="G296" s="1">
        <f t="shared" si="9"/>
        <v>27.900000000000002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6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3</v>
      </c>
      <c r="W296" s="7">
        <v>0</v>
      </c>
    </row>
    <row r="297" spans="1:23" ht="12" customHeight="1">
      <c r="A297" s="6">
        <v>38876</v>
      </c>
      <c r="B297" s="7">
        <v>11</v>
      </c>
      <c r="C297" s="7" t="s">
        <v>31</v>
      </c>
      <c r="D297" s="7">
        <v>792</v>
      </c>
      <c r="E297" s="7">
        <f t="shared" si="8"/>
        <v>2</v>
      </c>
      <c r="F297" s="1">
        <v>3.1413333333333333</v>
      </c>
      <c r="G297" s="1">
        <f t="shared" si="9"/>
        <v>6.2826666666666666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1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1</v>
      </c>
      <c r="W297" s="7">
        <v>0</v>
      </c>
    </row>
    <row r="298" spans="1:23" ht="12" customHeight="1">
      <c r="A298" s="6">
        <v>38876</v>
      </c>
      <c r="B298" s="7">
        <v>13</v>
      </c>
      <c r="C298" s="7" t="s">
        <v>18</v>
      </c>
      <c r="D298" s="7">
        <v>720</v>
      </c>
      <c r="E298" s="7">
        <f t="shared" si="8"/>
        <v>13</v>
      </c>
      <c r="F298" s="1">
        <v>5.0839999999999996</v>
      </c>
      <c r="G298" s="1">
        <f t="shared" si="9"/>
        <v>66.091999999999999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13</v>
      </c>
      <c r="W298" s="7">
        <v>0</v>
      </c>
    </row>
    <row r="299" spans="1:23" ht="12" customHeight="1">
      <c r="A299" s="6">
        <v>38876</v>
      </c>
      <c r="B299" s="7">
        <v>14</v>
      </c>
      <c r="C299" s="7" t="s">
        <v>33</v>
      </c>
      <c r="D299" s="7">
        <v>264</v>
      </c>
      <c r="E299" s="7">
        <f t="shared" si="8"/>
        <v>28</v>
      </c>
      <c r="F299" s="1">
        <v>8.9745000000000008</v>
      </c>
      <c r="G299" s="1">
        <f t="shared" si="9"/>
        <v>251.28600000000003</v>
      </c>
      <c r="H299" s="7">
        <v>3</v>
      </c>
      <c r="I299" s="7">
        <v>0</v>
      </c>
      <c r="J299" s="7">
        <v>0</v>
      </c>
      <c r="K299" s="7">
        <v>0</v>
      </c>
      <c r="L299" s="7">
        <v>0</v>
      </c>
      <c r="M299" s="7">
        <v>15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7</v>
      </c>
      <c r="V299" s="7">
        <v>3</v>
      </c>
      <c r="W299" s="7">
        <v>0</v>
      </c>
    </row>
    <row r="300" spans="1:23" ht="12" customHeight="1">
      <c r="A300" s="6">
        <v>38876</v>
      </c>
      <c r="B300" s="7">
        <v>15</v>
      </c>
      <c r="C300" s="7" t="s">
        <v>24</v>
      </c>
      <c r="D300" s="7">
        <v>336</v>
      </c>
      <c r="E300" s="7">
        <f t="shared" si="8"/>
        <v>22</v>
      </c>
      <c r="F300" s="1">
        <v>15.150500000000001</v>
      </c>
      <c r="G300" s="1">
        <f t="shared" si="9"/>
        <v>333.31100000000004</v>
      </c>
      <c r="H300" s="7">
        <v>0</v>
      </c>
      <c r="I300" s="7">
        <v>22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</row>
    <row r="301" spans="1:23" ht="12" customHeight="1">
      <c r="A301" s="6">
        <v>38877</v>
      </c>
      <c r="B301" s="7">
        <v>3</v>
      </c>
      <c r="C301" s="7" t="s">
        <v>34</v>
      </c>
      <c r="D301" s="7">
        <v>210</v>
      </c>
      <c r="E301" s="7">
        <f t="shared" si="8"/>
        <v>33</v>
      </c>
      <c r="F301" s="1">
        <v>2.976</v>
      </c>
      <c r="G301" s="1">
        <f t="shared" si="9"/>
        <v>98.207999999999998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19</v>
      </c>
      <c r="N301" s="7">
        <v>0</v>
      </c>
      <c r="O301" s="7">
        <v>0</v>
      </c>
      <c r="P301" s="7">
        <v>14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</row>
    <row r="302" spans="1:23" ht="12" customHeight="1">
      <c r="A302" s="6">
        <v>38877</v>
      </c>
      <c r="B302" s="7">
        <v>9</v>
      </c>
      <c r="C302" s="7" t="s">
        <v>44</v>
      </c>
      <c r="D302" s="7">
        <v>120</v>
      </c>
      <c r="E302" s="7">
        <f t="shared" si="8"/>
        <v>0</v>
      </c>
      <c r="F302" s="1">
        <v>3.1</v>
      </c>
      <c r="G302" s="1">
        <f t="shared" si="9"/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</row>
    <row r="303" spans="1:23" ht="12" customHeight="1">
      <c r="A303" s="6">
        <v>38877</v>
      </c>
      <c r="B303" s="7">
        <v>13</v>
      </c>
      <c r="C303" s="7" t="s">
        <v>38</v>
      </c>
      <c r="D303" s="7">
        <v>140</v>
      </c>
      <c r="E303" s="7">
        <f t="shared" si="8"/>
        <v>8</v>
      </c>
      <c r="F303" s="1">
        <v>3.3066666666666666</v>
      </c>
      <c r="G303" s="1">
        <f t="shared" si="9"/>
        <v>26.453333333333333</v>
      </c>
      <c r="H303" s="7">
        <v>0</v>
      </c>
      <c r="I303" s="7">
        <v>8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</row>
    <row r="304" spans="1:23" ht="12" customHeight="1">
      <c r="A304" s="6">
        <v>38877</v>
      </c>
      <c r="B304" s="7">
        <v>13</v>
      </c>
      <c r="C304" s="7" t="s">
        <v>18</v>
      </c>
      <c r="D304" s="7">
        <v>120</v>
      </c>
      <c r="E304" s="7">
        <f t="shared" si="8"/>
        <v>0</v>
      </c>
      <c r="F304" s="1">
        <v>5.0839999999999996</v>
      </c>
      <c r="G304" s="1">
        <f t="shared" si="9"/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</row>
    <row r="305" spans="1:23" ht="12" customHeight="1">
      <c r="A305" s="6">
        <v>38877</v>
      </c>
      <c r="B305" s="7">
        <v>14</v>
      </c>
      <c r="C305" s="7" t="s">
        <v>33</v>
      </c>
      <c r="D305" s="7">
        <v>616</v>
      </c>
      <c r="E305" s="7">
        <f t="shared" si="8"/>
        <v>5</v>
      </c>
      <c r="F305" s="1">
        <v>8.9745000000000008</v>
      </c>
      <c r="G305" s="1">
        <f t="shared" si="9"/>
        <v>44.872500000000002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1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3</v>
      </c>
      <c r="V305" s="7">
        <v>1</v>
      </c>
      <c r="W305" s="7">
        <v>0</v>
      </c>
    </row>
    <row r="306" spans="1:23" ht="12" customHeight="1">
      <c r="A306" s="6">
        <v>38877</v>
      </c>
      <c r="B306" s="7">
        <v>15</v>
      </c>
      <c r="C306" s="7" t="s">
        <v>24</v>
      </c>
      <c r="D306" s="7">
        <v>320</v>
      </c>
      <c r="E306" s="7">
        <f t="shared" si="8"/>
        <v>18</v>
      </c>
      <c r="F306" s="1">
        <v>15.150500000000001</v>
      </c>
      <c r="G306" s="1">
        <f t="shared" si="9"/>
        <v>272.709</v>
      </c>
      <c r="H306" s="7">
        <v>0</v>
      </c>
      <c r="I306" s="7">
        <v>14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3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1</v>
      </c>
      <c r="W306" s="7">
        <v>0</v>
      </c>
    </row>
    <row r="307" spans="1:23" ht="12" customHeight="1">
      <c r="A307" s="6">
        <v>38879</v>
      </c>
      <c r="B307" s="7">
        <v>2</v>
      </c>
      <c r="C307" s="7" t="s">
        <v>26</v>
      </c>
      <c r="D307" s="7">
        <v>384</v>
      </c>
      <c r="E307" s="7">
        <f t="shared" si="8"/>
        <v>5</v>
      </c>
      <c r="F307" s="1">
        <v>2.6453333333333333</v>
      </c>
      <c r="G307" s="1">
        <f t="shared" si="9"/>
        <v>13.226666666666667</v>
      </c>
      <c r="H307" s="7">
        <v>5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</row>
    <row r="308" spans="1:23" ht="12" customHeight="1">
      <c r="A308" s="6">
        <v>38879</v>
      </c>
      <c r="B308" s="7">
        <v>13</v>
      </c>
      <c r="C308" s="7" t="s">
        <v>38</v>
      </c>
      <c r="D308" s="7">
        <v>140</v>
      </c>
      <c r="E308" s="7">
        <f t="shared" si="8"/>
        <v>38</v>
      </c>
      <c r="F308" s="1">
        <v>3.3066666666666666</v>
      </c>
      <c r="G308" s="1">
        <f t="shared" si="9"/>
        <v>125.65333333333334</v>
      </c>
      <c r="H308" s="7">
        <v>10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28</v>
      </c>
      <c r="W308" s="7">
        <v>0</v>
      </c>
    </row>
    <row r="309" spans="1:23" ht="12" customHeight="1">
      <c r="A309" s="6">
        <v>38879</v>
      </c>
      <c r="B309" s="7">
        <v>14</v>
      </c>
      <c r="C309" s="7" t="s">
        <v>33</v>
      </c>
      <c r="D309" s="7">
        <v>88</v>
      </c>
      <c r="E309" s="7">
        <f t="shared" si="8"/>
        <v>4</v>
      </c>
      <c r="F309" s="1">
        <v>8.9745000000000008</v>
      </c>
      <c r="G309" s="1">
        <f t="shared" si="9"/>
        <v>35.898000000000003</v>
      </c>
      <c r="H309" s="7">
        <v>4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</row>
    <row r="310" spans="1:23" ht="12" customHeight="1">
      <c r="A310" s="6">
        <v>38879</v>
      </c>
      <c r="B310" s="7">
        <v>15</v>
      </c>
      <c r="C310" s="7" t="s">
        <v>24</v>
      </c>
      <c r="D310" s="7">
        <v>112</v>
      </c>
      <c r="E310" s="7">
        <f t="shared" si="8"/>
        <v>7</v>
      </c>
      <c r="F310" s="1">
        <v>15.150500000000001</v>
      </c>
      <c r="G310" s="1">
        <f t="shared" si="9"/>
        <v>106.05350000000001</v>
      </c>
      <c r="H310" s="7">
        <v>7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</row>
    <row r="311" spans="1:23" ht="12" customHeight="1">
      <c r="A311" s="6">
        <v>38880</v>
      </c>
      <c r="B311" s="7">
        <v>1</v>
      </c>
      <c r="C311" s="7" t="s">
        <v>23</v>
      </c>
      <c r="D311" s="7">
        <v>720</v>
      </c>
      <c r="E311" s="7">
        <f t="shared" si="8"/>
        <v>6</v>
      </c>
      <c r="F311" s="1">
        <v>3.182666666666667</v>
      </c>
      <c r="G311" s="1">
        <f t="shared" si="9"/>
        <v>19.096000000000004</v>
      </c>
      <c r="H311" s="7">
        <v>6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</row>
    <row r="312" spans="1:23" ht="12" customHeight="1">
      <c r="A312" s="6">
        <v>38880</v>
      </c>
      <c r="B312" s="7">
        <v>2</v>
      </c>
      <c r="C312" s="7" t="s">
        <v>26</v>
      </c>
      <c r="D312" s="7">
        <v>1152</v>
      </c>
      <c r="E312" s="7">
        <f t="shared" si="8"/>
        <v>0</v>
      </c>
      <c r="F312" s="1">
        <v>2.6453333333333333</v>
      </c>
      <c r="G312" s="1">
        <f t="shared" si="9"/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</row>
    <row r="313" spans="1:23" ht="12" customHeight="1">
      <c r="A313" s="6">
        <v>38880</v>
      </c>
      <c r="B313" s="7">
        <v>13</v>
      </c>
      <c r="C313" s="7" t="s">
        <v>37</v>
      </c>
      <c r="D313" s="7">
        <v>400</v>
      </c>
      <c r="E313" s="7">
        <f t="shared" si="8"/>
        <v>32</v>
      </c>
      <c r="F313" s="1">
        <v>3.678666666666667</v>
      </c>
      <c r="G313" s="1">
        <f t="shared" si="9"/>
        <v>117.71733333333334</v>
      </c>
      <c r="H313" s="7">
        <v>10</v>
      </c>
      <c r="I313" s="7">
        <v>0</v>
      </c>
      <c r="J313" s="7">
        <v>0</v>
      </c>
      <c r="K313" s="7">
        <v>0</v>
      </c>
      <c r="L313" s="7">
        <v>0</v>
      </c>
      <c r="M313" s="7">
        <v>8</v>
      </c>
      <c r="N313" s="7">
        <v>0</v>
      </c>
      <c r="O313" s="7">
        <v>0</v>
      </c>
      <c r="P313" s="7">
        <v>9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5</v>
      </c>
    </row>
    <row r="314" spans="1:23" ht="12" customHeight="1">
      <c r="A314" s="6">
        <v>38880</v>
      </c>
      <c r="B314" s="7">
        <v>14</v>
      </c>
      <c r="C314" s="7" t="s">
        <v>29</v>
      </c>
      <c r="D314" s="7">
        <v>576</v>
      </c>
      <c r="E314" s="7">
        <f t="shared" si="8"/>
        <v>23</v>
      </c>
      <c r="F314" s="1">
        <v>8.6850000000000005</v>
      </c>
      <c r="G314" s="1">
        <f t="shared" si="9"/>
        <v>199.75500000000002</v>
      </c>
      <c r="H314" s="7">
        <v>10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13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</row>
    <row r="315" spans="1:23" ht="12" customHeight="1">
      <c r="A315" s="6">
        <v>38880</v>
      </c>
      <c r="B315" s="7">
        <v>15</v>
      </c>
      <c r="C315" s="7" t="s">
        <v>22</v>
      </c>
      <c r="D315" s="7">
        <v>192</v>
      </c>
      <c r="E315" s="7">
        <f t="shared" si="8"/>
        <v>22</v>
      </c>
      <c r="F315" s="1">
        <v>11.0975</v>
      </c>
      <c r="G315" s="1">
        <f t="shared" si="9"/>
        <v>244.14500000000001</v>
      </c>
      <c r="H315" s="7">
        <v>10</v>
      </c>
      <c r="I315" s="7">
        <v>0</v>
      </c>
      <c r="J315" s="7">
        <v>0</v>
      </c>
      <c r="K315" s="7">
        <v>0</v>
      </c>
      <c r="L315" s="7">
        <v>0</v>
      </c>
      <c r="M315" s="7">
        <v>12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</row>
    <row r="316" spans="1:23" ht="12" customHeight="1">
      <c r="A316" s="6">
        <v>38881</v>
      </c>
      <c r="B316" s="7">
        <v>1</v>
      </c>
      <c r="C316" s="7" t="s">
        <v>23</v>
      </c>
      <c r="D316" s="7">
        <v>900</v>
      </c>
      <c r="E316" s="7">
        <f t="shared" si="8"/>
        <v>0</v>
      </c>
      <c r="F316" s="1">
        <v>3.182666666666667</v>
      </c>
      <c r="G316" s="1">
        <f t="shared" si="9"/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</row>
    <row r="317" spans="1:23" ht="12" customHeight="1">
      <c r="A317" s="6">
        <v>38881</v>
      </c>
      <c r="B317" s="7">
        <v>9</v>
      </c>
      <c r="C317" s="7" t="s">
        <v>21</v>
      </c>
      <c r="D317" s="7">
        <v>1080</v>
      </c>
      <c r="E317" s="7">
        <f t="shared" si="8"/>
        <v>25</v>
      </c>
      <c r="F317" s="1">
        <v>2.8933333333333335</v>
      </c>
      <c r="G317" s="1">
        <f t="shared" si="9"/>
        <v>72.333333333333343</v>
      </c>
      <c r="H317" s="7">
        <v>25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</row>
    <row r="318" spans="1:23" ht="12" customHeight="1">
      <c r="A318" s="6">
        <v>38881</v>
      </c>
      <c r="B318" s="7">
        <v>14</v>
      </c>
      <c r="C318" s="7" t="s">
        <v>29</v>
      </c>
      <c r="D318" s="7">
        <v>648</v>
      </c>
      <c r="E318" s="7">
        <f t="shared" si="8"/>
        <v>10</v>
      </c>
      <c r="F318" s="1">
        <v>8.6850000000000005</v>
      </c>
      <c r="G318" s="1">
        <f t="shared" si="9"/>
        <v>86.850000000000009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10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</row>
    <row r="319" spans="1:23" ht="12" customHeight="1">
      <c r="A319" s="6">
        <v>38881</v>
      </c>
      <c r="B319" s="7">
        <v>15</v>
      </c>
      <c r="C319" s="7" t="s">
        <v>22</v>
      </c>
      <c r="D319" s="7">
        <v>600</v>
      </c>
      <c r="E319" s="7">
        <f t="shared" si="8"/>
        <v>17</v>
      </c>
      <c r="F319" s="1">
        <v>11.0975</v>
      </c>
      <c r="G319" s="1">
        <f t="shared" si="9"/>
        <v>188.6575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13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4</v>
      </c>
      <c r="W319" s="7">
        <v>0</v>
      </c>
    </row>
    <row r="320" spans="1:23" ht="12" customHeight="1">
      <c r="A320" s="6">
        <v>38882</v>
      </c>
      <c r="B320" s="7">
        <v>1</v>
      </c>
      <c r="C320" s="7" t="s">
        <v>23</v>
      </c>
      <c r="D320" s="7">
        <v>840</v>
      </c>
      <c r="E320" s="7">
        <f t="shared" si="8"/>
        <v>3</v>
      </c>
      <c r="F320" s="1">
        <v>3.182666666666667</v>
      </c>
      <c r="G320" s="1">
        <f t="shared" si="9"/>
        <v>9.5480000000000018</v>
      </c>
      <c r="H320" s="7">
        <v>1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2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</row>
    <row r="321" spans="1:23" ht="12" customHeight="1">
      <c r="A321" s="6">
        <v>38882</v>
      </c>
      <c r="B321" s="7">
        <v>2</v>
      </c>
      <c r="C321" s="7" t="s">
        <v>26</v>
      </c>
      <c r="D321" s="7">
        <v>288</v>
      </c>
      <c r="E321" s="7">
        <f t="shared" si="8"/>
        <v>5</v>
      </c>
      <c r="F321" s="1">
        <v>2.6453333333333333</v>
      </c>
      <c r="G321" s="1">
        <f t="shared" si="9"/>
        <v>13.226666666666667</v>
      </c>
      <c r="H321" s="7">
        <v>5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</row>
    <row r="322" spans="1:23" ht="12" customHeight="1">
      <c r="A322" s="6">
        <v>38882</v>
      </c>
      <c r="B322" s="7">
        <v>9</v>
      </c>
      <c r="C322" s="7" t="s">
        <v>21</v>
      </c>
      <c r="D322" s="7">
        <v>1080</v>
      </c>
      <c r="E322" s="7">
        <f t="shared" ref="E322:E385" si="10">SUM(H322:W322)</f>
        <v>0</v>
      </c>
      <c r="F322" s="1">
        <v>2.8933333333333335</v>
      </c>
      <c r="G322" s="1">
        <f t="shared" ref="G322:G385" si="11">F322*E322</f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</row>
    <row r="323" spans="1:23" ht="12" customHeight="1">
      <c r="A323" s="6">
        <v>38882</v>
      </c>
      <c r="B323" s="7">
        <v>15</v>
      </c>
      <c r="C323" s="7" t="s">
        <v>22</v>
      </c>
      <c r="D323" s="7">
        <v>576</v>
      </c>
      <c r="E323" s="7">
        <f t="shared" si="10"/>
        <v>7</v>
      </c>
      <c r="F323" s="1">
        <v>11.0975</v>
      </c>
      <c r="G323" s="1">
        <f t="shared" si="11"/>
        <v>77.682500000000005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5</v>
      </c>
      <c r="N323" s="7">
        <v>0</v>
      </c>
      <c r="O323" s="7">
        <v>0</v>
      </c>
      <c r="P323" s="7">
        <v>2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</row>
    <row r="324" spans="1:23" ht="12" customHeight="1">
      <c r="A324" s="6">
        <v>38883</v>
      </c>
      <c r="B324" s="7">
        <v>1</v>
      </c>
      <c r="C324" s="7" t="s">
        <v>23</v>
      </c>
      <c r="D324" s="7">
        <v>240</v>
      </c>
      <c r="E324" s="7">
        <f t="shared" si="10"/>
        <v>4</v>
      </c>
      <c r="F324" s="1">
        <v>3.182666666666667</v>
      </c>
      <c r="G324" s="1">
        <f t="shared" si="11"/>
        <v>12.730666666666668</v>
      </c>
      <c r="H324" s="7">
        <v>4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</row>
    <row r="325" spans="1:23" ht="12" customHeight="1">
      <c r="A325" s="6">
        <v>38883</v>
      </c>
      <c r="B325" s="7">
        <v>2</v>
      </c>
      <c r="C325" s="7" t="s">
        <v>26</v>
      </c>
      <c r="D325" s="7">
        <v>1248</v>
      </c>
      <c r="E325" s="7">
        <f t="shared" si="10"/>
        <v>4</v>
      </c>
      <c r="F325" s="1">
        <v>2.6453333333333333</v>
      </c>
      <c r="G325" s="1">
        <f t="shared" si="11"/>
        <v>10.581333333333333</v>
      </c>
      <c r="H325" s="7">
        <v>4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</row>
    <row r="326" spans="1:23" ht="12" customHeight="1">
      <c r="A326" s="6">
        <v>38883</v>
      </c>
      <c r="B326" s="7">
        <v>15</v>
      </c>
      <c r="C326" s="7" t="s">
        <v>22</v>
      </c>
      <c r="D326" s="7">
        <v>144</v>
      </c>
      <c r="E326" s="7">
        <f t="shared" si="10"/>
        <v>4</v>
      </c>
      <c r="F326" s="1">
        <v>11.0975</v>
      </c>
      <c r="G326" s="1">
        <f t="shared" si="11"/>
        <v>44.39</v>
      </c>
      <c r="H326" s="7">
        <v>4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</row>
    <row r="327" spans="1:23" ht="12" customHeight="1">
      <c r="A327" s="6">
        <v>38884</v>
      </c>
      <c r="B327" s="7">
        <v>1</v>
      </c>
      <c r="C327" s="7" t="s">
        <v>23</v>
      </c>
      <c r="D327" s="7">
        <v>540</v>
      </c>
      <c r="E327" s="7">
        <f t="shared" si="10"/>
        <v>0</v>
      </c>
      <c r="F327" s="1">
        <v>3.182666666666667</v>
      </c>
      <c r="G327" s="1">
        <f t="shared" si="11"/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</row>
    <row r="328" spans="1:23" ht="12" customHeight="1">
      <c r="A328" s="6">
        <v>38884</v>
      </c>
      <c r="B328" s="7">
        <v>15</v>
      </c>
      <c r="C328" s="7" t="s">
        <v>22</v>
      </c>
      <c r="D328" s="7">
        <v>432</v>
      </c>
      <c r="E328" s="7">
        <f t="shared" si="10"/>
        <v>2</v>
      </c>
      <c r="F328" s="1">
        <v>11.0975</v>
      </c>
      <c r="G328" s="1">
        <f t="shared" si="11"/>
        <v>22.195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1</v>
      </c>
      <c r="N328" s="7">
        <v>0</v>
      </c>
      <c r="O328" s="7">
        <v>0</v>
      </c>
      <c r="P328" s="7">
        <v>1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</row>
    <row r="329" spans="1:23" ht="12" customHeight="1">
      <c r="A329" s="6">
        <v>38886</v>
      </c>
      <c r="B329" s="7">
        <v>1</v>
      </c>
      <c r="C329" s="7" t="s">
        <v>23</v>
      </c>
      <c r="D329" s="7">
        <v>300</v>
      </c>
      <c r="E329" s="7">
        <f t="shared" si="10"/>
        <v>4</v>
      </c>
      <c r="F329" s="1">
        <v>3.182666666666667</v>
      </c>
      <c r="G329" s="1">
        <f t="shared" si="11"/>
        <v>12.730666666666668</v>
      </c>
      <c r="H329" s="7">
        <v>4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</row>
    <row r="330" spans="1:23" ht="12" customHeight="1">
      <c r="A330" s="6">
        <v>38886</v>
      </c>
      <c r="B330" s="7">
        <v>3</v>
      </c>
      <c r="C330" s="7" t="s">
        <v>34</v>
      </c>
      <c r="D330" s="7">
        <v>180</v>
      </c>
      <c r="E330" s="7">
        <f t="shared" si="10"/>
        <v>19</v>
      </c>
      <c r="F330" s="1">
        <v>2.976</v>
      </c>
      <c r="G330" s="1">
        <f t="shared" si="11"/>
        <v>56.543999999999997</v>
      </c>
      <c r="H330" s="7">
        <v>8</v>
      </c>
      <c r="I330" s="7">
        <v>0</v>
      </c>
      <c r="J330" s="7">
        <v>0</v>
      </c>
      <c r="K330" s="7">
        <v>0</v>
      </c>
      <c r="L330" s="7">
        <v>0</v>
      </c>
      <c r="M330" s="7">
        <v>11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</row>
    <row r="331" spans="1:23" ht="12" customHeight="1">
      <c r="A331" s="6">
        <v>38887</v>
      </c>
      <c r="B331" s="7">
        <v>1</v>
      </c>
      <c r="C331" s="7" t="s">
        <v>23</v>
      </c>
      <c r="D331" s="7">
        <v>60</v>
      </c>
      <c r="E331" s="7">
        <f t="shared" si="10"/>
        <v>0</v>
      </c>
      <c r="F331" s="1">
        <v>3.182666666666667</v>
      </c>
      <c r="G331" s="1">
        <f t="shared" si="11"/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</row>
    <row r="332" spans="1:23" ht="12" customHeight="1">
      <c r="A332" s="6">
        <v>38887</v>
      </c>
      <c r="B332" s="7">
        <v>1</v>
      </c>
      <c r="C332" s="7" t="s">
        <v>43</v>
      </c>
      <c r="D332" s="7">
        <v>360</v>
      </c>
      <c r="E332" s="7">
        <f t="shared" si="10"/>
        <v>4</v>
      </c>
      <c r="F332" s="1">
        <v>3.182666666666667</v>
      </c>
      <c r="G332" s="1">
        <f t="shared" si="11"/>
        <v>12.730666666666668</v>
      </c>
      <c r="H332" s="7">
        <v>4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</row>
    <row r="333" spans="1:23" ht="12" customHeight="1">
      <c r="A333" s="6">
        <v>38887</v>
      </c>
      <c r="B333" s="7">
        <v>9</v>
      </c>
      <c r="C333" s="7" t="s">
        <v>44</v>
      </c>
      <c r="D333" s="7">
        <v>720</v>
      </c>
      <c r="E333" s="7">
        <f t="shared" si="10"/>
        <v>32</v>
      </c>
      <c r="F333" s="1">
        <v>3.1</v>
      </c>
      <c r="G333" s="1">
        <f t="shared" si="11"/>
        <v>99.2</v>
      </c>
      <c r="H333" s="7">
        <v>9</v>
      </c>
      <c r="I333" s="7">
        <v>0</v>
      </c>
      <c r="J333" s="7">
        <v>0</v>
      </c>
      <c r="K333" s="7">
        <v>0</v>
      </c>
      <c r="L333" s="7">
        <v>0</v>
      </c>
      <c r="M333" s="7">
        <v>3</v>
      </c>
      <c r="N333" s="7">
        <v>0</v>
      </c>
      <c r="O333" s="7">
        <v>4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16</v>
      </c>
      <c r="W333" s="7">
        <v>0</v>
      </c>
    </row>
    <row r="334" spans="1:23" ht="12" customHeight="1">
      <c r="A334" s="6">
        <v>38887</v>
      </c>
      <c r="B334" s="7">
        <v>14</v>
      </c>
      <c r="C334" s="7" t="s">
        <v>29</v>
      </c>
      <c r="D334" s="7">
        <v>568</v>
      </c>
      <c r="E334" s="7">
        <f t="shared" si="10"/>
        <v>5</v>
      </c>
      <c r="F334" s="1">
        <v>8.6850000000000005</v>
      </c>
      <c r="G334" s="1">
        <f t="shared" si="11"/>
        <v>43.425000000000004</v>
      </c>
      <c r="H334" s="7">
        <v>5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</row>
    <row r="335" spans="1:23" ht="12" customHeight="1">
      <c r="A335" s="6">
        <v>38888</v>
      </c>
      <c r="B335" s="7">
        <v>1</v>
      </c>
      <c r="C335" s="7" t="s">
        <v>34</v>
      </c>
      <c r="D335" s="7">
        <v>135</v>
      </c>
      <c r="E335" s="7">
        <f t="shared" si="10"/>
        <v>0</v>
      </c>
      <c r="F335" s="1">
        <v>2.976</v>
      </c>
      <c r="G335" s="1">
        <f t="shared" si="11"/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</row>
    <row r="336" spans="1:23" ht="12" customHeight="1">
      <c r="A336" s="6">
        <v>38888</v>
      </c>
      <c r="B336" s="7">
        <v>1</v>
      </c>
      <c r="C336" s="7" t="s">
        <v>34</v>
      </c>
      <c r="D336" s="7">
        <v>135</v>
      </c>
      <c r="E336" s="7">
        <f t="shared" si="10"/>
        <v>22</v>
      </c>
      <c r="F336" s="1">
        <v>2.976</v>
      </c>
      <c r="G336" s="1">
        <f t="shared" si="11"/>
        <v>65.471999999999994</v>
      </c>
      <c r="H336" s="7">
        <v>10</v>
      </c>
      <c r="I336" s="7">
        <v>0</v>
      </c>
      <c r="J336" s="7">
        <v>0</v>
      </c>
      <c r="K336" s="7">
        <v>0</v>
      </c>
      <c r="L336" s="7">
        <v>0</v>
      </c>
      <c r="M336" s="7">
        <v>12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</row>
    <row r="337" spans="1:23" ht="12" customHeight="1">
      <c r="A337" s="6">
        <v>38888</v>
      </c>
      <c r="B337" s="7">
        <v>2</v>
      </c>
      <c r="C337" s="7" t="s">
        <v>26</v>
      </c>
      <c r="D337" s="7">
        <v>1248</v>
      </c>
      <c r="E337" s="7">
        <f t="shared" si="10"/>
        <v>0</v>
      </c>
      <c r="F337" s="1">
        <v>2.6453333333333333</v>
      </c>
      <c r="G337" s="1">
        <f t="shared" si="11"/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</row>
    <row r="338" spans="1:23" ht="12" customHeight="1">
      <c r="A338" s="6">
        <v>38888</v>
      </c>
      <c r="B338" s="7">
        <v>9</v>
      </c>
      <c r="C338" s="7" t="s">
        <v>44</v>
      </c>
      <c r="D338" s="7">
        <v>960</v>
      </c>
      <c r="E338" s="7">
        <f t="shared" si="10"/>
        <v>0</v>
      </c>
      <c r="F338" s="1">
        <v>3.1</v>
      </c>
      <c r="G338" s="1">
        <f t="shared" si="11"/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</row>
    <row r="339" spans="1:23" ht="12" customHeight="1">
      <c r="A339" s="6">
        <v>38888</v>
      </c>
      <c r="B339" s="7">
        <v>14</v>
      </c>
      <c r="C339" s="7" t="s">
        <v>29</v>
      </c>
      <c r="D339" s="7">
        <v>552</v>
      </c>
      <c r="E339" s="7">
        <f t="shared" si="10"/>
        <v>12</v>
      </c>
      <c r="F339" s="1">
        <v>8.6850000000000005</v>
      </c>
      <c r="G339" s="1">
        <f t="shared" si="11"/>
        <v>104.22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10</v>
      </c>
      <c r="Q339" s="7">
        <v>0</v>
      </c>
      <c r="R339" s="7">
        <v>0</v>
      </c>
      <c r="S339" s="7">
        <v>0</v>
      </c>
      <c r="T339" s="7">
        <v>0</v>
      </c>
      <c r="U339" s="7">
        <v>1</v>
      </c>
      <c r="V339" s="7">
        <v>1</v>
      </c>
      <c r="W339" s="7">
        <v>0</v>
      </c>
    </row>
    <row r="340" spans="1:23" ht="12" customHeight="1">
      <c r="A340" s="6">
        <v>38889</v>
      </c>
      <c r="B340" s="7">
        <v>1</v>
      </c>
      <c r="C340" s="7" t="s">
        <v>34</v>
      </c>
      <c r="D340" s="7">
        <v>690</v>
      </c>
      <c r="E340" s="7">
        <f t="shared" si="10"/>
        <v>48</v>
      </c>
      <c r="F340" s="1">
        <v>2.976</v>
      </c>
      <c r="G340" s="1">
        <f t="shared" si="11"/>
        <v>142.84800000000001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8</v>
      </c>
      <c r="N340" s="7">
        <v>0</v>
      </c>
      <c r="O340" s="7">
        <v>0</v>
      </c>
      <c r="P340" s="7">
        <v>34</v>
      </c>
      <c r="Q340" s="7">
        <v>0</v>
      </c>
      <c r="R340" s="7">
        <v>0</v>
      </c>
      <c r="S340" s="7">
        <v>0</v>
      </c>
      <c r="T340" s="7">
        <v>0</v>
      </c>
      <c r="U340" s="7">
        <v>6</v>
      </c>
      <c r="V340" s="7">
        <v>0</v>
      </c>
      <c r="W340" s="7">
        <v>0</v>
      </c>
    </row>
    <row r="341" spans="1:23" ht="12" customHeight="1">
      <c r="A341" s="6">
        <v>38889</v>
      </c>
      <c r="B341" s="7">
        <v>1</v>
      </c>
      <c r="C341" s="7" t="s">
        <v>23</v>
      </c>
      <c r="D341" s="7">
        <v>180</v>
      </c>
      <c r="E341" s="7">
        <f t="shared" si="10"/>
        <v>12</v>
      </c>
      <c r="F341" s="1">
        <v>3.182666666666667</v>
      </c>
      <c r="G341" s="1">
        <f t="shared" si="11"/>
        <v>38.192000000000007</v>
      </c>
      <c r="H341" s="7">
        <v>12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</row>
    <row r="342" spans="1:23" ht="12" customHeight="1">
      <c r="A342" s="6">
        <v>38889</v>
      </c>
      <c r="B342" s="7">
        <v>11</v>
      </c>
      <c r="C342" s="7" t="s">
        <v>31</v>
      </c>
      <c r="D342" s="7">
        <v>720</v>
      </c>
      <c r="E342" s="7">
        <f t="shared" si="10"/>
        <v>6</v>
      </c>
      <c r="F342" s="1">
        <v>3.1413333333333333</v>
      </c>
      <c r="G342" s="1">
        <f t="shared" si="11"/>
        <v>18.847999999999999</v>
      </c>
      <c r="H342" s="7">
        <v>6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</row>
    <row r="343" spans="1:23" ht="12" customHeight="1">
      <c r="A343" s="6">
        <v>38889</v>
      </c>
      <c r="B343" s="8">
        <v>13</v>
      </c>
      <c r="C343" s="7" t="s">
        <v>18</v>
      </c>
      <c r="D343" s="7">
        <v>600</v>
      </c>
      <c r="E343" s="7">
        <f t="shared" si="10"/>
        <v>14</v>
      </c>
      <c r="F343" s="1">
        <v>5.0839999999999996</v>
      </c>
      <c r="G343" s="1">
        <f t="shared" si="11"/>
        <v>71.175999999999988</v>
      </c>
      <c r="H343" s="7">
        <v>5</v>
      </c>
      <c r="I343" s="7">
        <v>9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</row>
    <row r="344" spans="1:23" ht="12" customHeight="1">
      <c r="A344" s="6">
        <v>38890</v>
      </c>
      <c r="B344" s="7">
        <v>1</v>
      </c>
      <c r="C344" s="7" t="s">
        <v>23</v>
      </c>
      <c r="D344" s="7">
        <v>960</v>
      </c>
      <c r="E344" s="7">
        <f t="shared" si="10"/>
        <v>31</v>
      </c>
      <c r="F344" s="1">
        <v>3.182666666666667</v>
      </c>
      <c r="G344" s="1">
        <f t="shared" si="11"/>
        <v>98.662666666666681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31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</row>
    <row r="345" spans="1:23" ht="12" customHeight="1">
      <c r="A345" s="6">
        <v>38890</v>
      </c>
      <c r="B345" s="7">
        <v>13</v>
      </c>
      <c r="C345" s="7" t="s">
        <v>38</v>
      </c>
      <c r="D345" s="7">
        <v>140</v>
      </c>
      <c r="E345" s="7">
        <f t="shared" si="10"/>
        <v>9</v>
      </c>
      <c r="F345" s="1">
        <v>3.3066666666666666</v>
      </c>
      <c r="G345" s="1">
        <f t="shared" si="11"/>
        <v>29.759999999999998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2</v>
      </c>
      <c r="N345" s="7">
        <v>0</v>
      </c>
      <c r="O345" s="7">
        <v>4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3</v>
      </c>
      <c r="W345" s="7">
        <v>0</v>
      </c>
    </row>
    <row r="346" spans="1:23" ht="12" customHeight="1">
      <c r="A346" s="6">
        <v>38890</v>
      </c>
      <c r="B346" s="7">
        <v>13</v>
      </c>
      <c r="C346" s="7" t="s">
        <v>18</v>
      </c>
      <c r="D346" s="7">
        <v>600</v>
      </c>
      <c r="E346" s="7">
        <f t="shared" si="10"/>
        <v>23</v>
      </c>
      <c r="F346" s="1">
        <v>5.0839999999999996</v>
      </c>
      <c r="G346" s="1">
        <f t="shared" si="11"/>
        <v>116.93199999999999</v>
      </c>
      <c r="H346" s="7">
        <v>0</v>
      </c>
      <c r="I346" s="7">
        <v>3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5</v>
      </c>
      <c r="V346" s="7">
        <v>15</v>
      </c>
      <c r="W346" s="7">
        <v>0</v>
      </c>
    </row>
    <row r="347" spans="1:23" ht="12" customHeight="1">
      <c r="A347" s="6">
        <v>38891</v>
      </c>
      <c r="B347" s="7">
        <v>2</v>
      </c>
      <c r="C347" s="7" t="s">
        <v>20</v>
      </c>
      <c r="D347" s="7">
        <v>36</v>
      </c>
      <c r="E347" s="7">
        <f t="shared" si="10"/>
        <v>35</v>
      </c>
      <c r="F347" s="1">
        <v>2.6866666666666665</v>
      </c>
      <c r="G347" s="1">
        <f t="shared" si="11"/>
        <v>94.033333333333331</v>
      </c>
      <c r="H347" s="7">
        <v>15</v>
      </c>
      <c r="I347" s="7">
        <v>0</v>
      </c>
      <c r="J347" s="7">
        <v>0</v>
      </c>
      <c r="K347" s="7">
        <v>0</v>
      </c>
      <c r="L347" s="7">
        <v>0</v>
      </c>
      <c r="M347" s="7">
        <v>20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</row>
    <row r="348" spans="1:23" ht="12" customHeight="1">
      <c r="A348" s="6">
        <v>38891</v>
      </c>
      <c r="B348" s="7">
        <v>13</v>
      </c>
      <c r="C348" s="7" t="s">
        <v>18</v>
      </c>
      <c r="D348" s="7">
        <v>240</v>
      </c>
      <c r="E348" s="7">
        <f t="shared" si="10"/>
        <v>0</v>
      </c>
      <c r="F348" s="1">
        <v>5.0839999999999996</v>
      </c>
      <c r="G348" s="1">
        <f t="shared" si="11"/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</row>
    <row r="349" spans="1:23" ht="12" customHeight="1">
      <c r="A349" s="6">
        <v>38893</v>
      </c>
      <c r="B349" s="7">
        <v>1</v>
      </c>
      <c r="C349" s="7" t="s">
        <v>23</v>
      </c>
      <c r="D349" s="7">
        <v>240</v>
      </c>
      <c r="E349" s="7">
        <f t="shared" si="10"/>
        <v>6</v>
      </c>
      <c r="F349" s="1">
        <v>3.182666666666667</v>
      </c>
      <c r="G349" s="1">
        <f t="shared" si="11"/>
        <v>19.096000000000004</v>
      </c>
      <c r="H349" s="7">
        <v>6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</row>
    <row r="350" spans="1:23" ht="12" customHeight="1">
      <c r="A350" s="6">
        <v>38893</v>
      </c>
      <c r="B350" s="7">
        <v>14</v>
      </c>
      <c r="C350" s="7" t="s">
        <v>29</v>
      </c>
      <c r="D350" s="7">
        <v>168</v>
      </c>
      <c r="E350" s="7">
        <f t="shared" si="10"/>
        <v>4</v>
      </c>
      <c r="F350" s="1">
        <v>8.6850000000000005</v>
      </c>
      <c r="G350" s="1">
        <f t="shared" si="11"/>
        <v>34.74</v>
      </c>
      <c r="H350" s="7">
        <v>4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</row>
    <row r="351" spans="1:23" ht="12" customHeight="1">
      <c r="A351" s="6">
        <v>38894</v>
      </c>
      <c r="B351" s="7">
        <v>1</v>
      </c>
      <c r="C351" s="7" t="s">
        <v>23</v>
      </c>
      <c r="D351" s="7">
        <v>1020</v>
      </c>
      <c r="E351" s="7">
        <f t="shared" si="10"/>
        <v>11</v>
      </c>
      <c r="F351" s="1">
        <v>3.182666666666667</v>
      </c>
      <c r="G351" s="1">
        <f t="shared" si="11"/>
        <v>35.009333333333338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7</v>
      </c>
      <c r="Q351" s="7">
        <v>0</v>
      </c>
      <c r="R351" s="7">
        <v>0</v>
      </c>
      <c r="S351" s="7">
        <v>0</v>
      </c>
      <c r="T351" s="7">
        <v>4</v>
      </c>
      <c r="U351" s="7">
        <v>0</v>
      </c>
      <c r="V351" s="7">
        <v>0</v>
      </c>
      <c r="W351" s="7">
        <v>0</v>
      </c>
    </row>
    <row r="352" spans="1:23" ht="12" customHeight="1">
      <c r="A352" s="6">
        <v>38894</v>
      </c>
      <c r="B352" s="7">
        <v>9</v>
      </c>
      <c r="C352" s="7" t="s">
        <v>21</v>
      </c>
      <c r="D352" s="7">
        <v>300</v>
      </c>
      <c r="E352" s="7">
        <f t="shared" si="10"/>
        <v>12</v>
      </c>
      <c r="F352" s="1">
        <v>2.8933333333333335</v>
      </c>
      <c r="G352" s="1">
        <f t="shared" si="11"/>
        <v>34.72</v>
      </c>
      <c r="H352" s="7">
        <v>8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4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</row>
    <row r="353" spans="1:23" ht="12" customHeight="1">
      <c r="A353" s="6">
        <v>38894</v>
      </c>
      <c r="B353" s="7">
        <v>14</v>
      </c>
      <c r="C353" s="7" t="s">
        <v>29</v>
      </c>
      <c r="D353" s="7">
        <v>600</v>
      </c>
      <c r="E353" s="7">
        <f t="shared" si="10"/>
        <v>3</v>
      </c>
      <c r="F353" s="1">
        <v>8.6850000000000005</v>
      </c>
      <c r="G353" s="1">
        <f t="shared" si="11"/>
        <v>26.055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1</v>
      </c>
      <c r="N353" s="7">
        <v>0</v>
      </c>
      <c r="O353" s="7">
        <v>0</v>
      </c>
      <c r="P353" s="7">
        <v>2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</row>
    <row r="354" spans="1:23" ht="12" customHeight="1">
      <c r="A354" s="6">
        <v>38895</v>
      </c>
      <c r="B354" s="7">
        <v>2</v>
      </c>
      <c r="C354" s="7" t="s">
        <v>26</v>
      </c>
      <c r="D354" s="7">
        <v>1056</v>
      </c>
      <c r="E354" s="7">
        <f t="shared" si="10"/>
        <v>6</v>
      </c>
      <c r="F354" s="1">
        <v>2.6453333333333333</v>
      </c>
      <c r="G354" s="1">
        <f t="shared" si="11"/>
        <v>15.872</v>
      </c>
      <c r="H354" s="7">
        <v>6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</row>
    <row r="355" spans="1:23" ht="12" customHeight="1">
      <c r="A355" s="6">
        <v>38895</v>
      </c>
      <c r="B355" s="7">
        <v>9</v>
      </c>
      <c r="C355" s="7" t="s">
        <v>21</v>
      </c>
      <c r="D355" s="7">
        <v>1140</v>
      </c>
      <c r="E355" s="7">
        <f t="shared" si="10"/>
        <v>0</v>
      </c>
      <c r="F355" s="1">
        <v>2.8933333333333335</v>
      </c>
      <c r="G355" s="1">
        <f t="shared" si="11"/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</row>
    <row r="356" spans="1:23" ht="12" customHeight="1">
      <c r="A356" s="6">
        <v>38895</v>
      </c>
      <c r="B356" s="7">
        <v>14</v>
      </c>
      <c r="C356" s="7" t="s">
        <v>29</v>
      </c>
      <c r="D356" s="7">
        <v>600</v>
      </c>
      <c r="E356" s="7">
        <f t="shared" si="10"/>
        <v>9</v>
      </c>
      <c r="F356" s="1">
        <v>8.6850000000000005</v>
      </c>
      <c r="G356" s="1">
        <f t="shared" si="11"/>
        <v>78.165000000000006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9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</row>
    <row r="357" spans="1:23" ht="12" customHeight="1">
      <c r="A357" s="6">
        <v>38896</v>
      </c>
      <c r="B357" s="7">
        <v>2</v>
      </c>
      <c r="C357" s="7" t="s">
        <v>26</v>
      </c>
      <c r="D357" s="7">
        <v>1056</v>
      </c>
      <c r="E357" s="7">
        <f t="shared" si="10"/>
        <v>0</v>
      </c>
      <c r="F357" s="1">
        <v>2.6453333333333333</v>
      </c>
      <c r="G357" s="1">
        <f t="shared" si="11"/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</row>
    <row r="358" spans="1:23" ht="12" customHeight="1">
      <c r="A358" s="6">
        <v>38896</v>
      </c>
      <c r="B358" s="7">
        <v>14</v>
      </c>
      <c r="C358" s="7" t="s">
        <v>29</v>
      </c>
      <c r="D358" s="7">
        <v>240</v>
      </c>
      <c r="E358" s="7">
        <f t="shared" si="10"/>
        <v>16</v>
      </c>
      <c r="F358" s="1">
        <v>8.6850000000000005</v>
      </c>
      <c r="G358" s="1">
        <f t="shared" si="11"/>
        <v>138.96</v>
      </c>
      <c r="H358" s="7">
        <v>0</v>
      </c>
      <c r="I358" s="7">
        <v>10</v>
      </c>
      <c r="J358" s="7">
        <v>0</v>
      </c>
      <c r="K358" s="7">
        <v>0</v>
      </c>
      <c r="L358" s="7">
        <v>0</v>
      </c>
      <c r="M358" s="7">
        <v>6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</row>
    <row r="359" spans="1:23" ht="12" customHeight="1">
      <c r="A359" s="6">
        <v>38896</v>
      </c>
      <c r="B359" s="7">
        <v>15</v>
      </c>
      <c r="C359" s="7" t="s">
        <v>22</v>
      </c>
      <c r="D359" s="7">
        <v>336</v>
      </c>
      <c r="E359" s="7">
        <f t="shared" si="10"/>
        <v>8</v>
      </c>
      <c r="F359" s="1">
        <v>11.0975</v>
      </c>
      <c r="G359" s="1">
        <f t="shared" si="11"/>
        <v>88.78</v>
      </c>
      <c r="H359" s="7">
        <v>0</v>
      </c>
      <c r="I359" s="7">
        <v>1</v>
      </c>
      <c r="J359" s="7">
        <v>0</v>
      </c>
      <c r="K359" s="7">
        <v>0</v>
      </c>
      <c r="L359" s="7">
        <v>0</v>
      </c>
      <c r="M359" s="7">
        <v>3</v>
      </c>
      <c r="N359" s="7">
        <v>0</v>
      </c>
      <c r="O359" s="7">
        <v>0</v>
      </c>
      <c r="P359" s="7">
        <v>4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</row>
    <row r="360" spans="1:23" ht="12" customHeight="1">
      <c r="A360" s="6">
        <v>38896</v>
      </c>
      <c r="B360" s="7">
        <v>15</v>
      </c>
      <c r="C360" s="7" t="s">
        <v>22</v>
      </c>
      <c r="D360" s="7">
        <v>312</v>
      </c>
      <c r="E360" s="7">
        <f t="shared" si="10"/>
        <v>14</v>
      </c>
      <c r="F360" s="1">
        <v>11.0975</v>
      </c>
      <c r="G360" s="1">
        <f t="shared" si="11"/>
        <v>155.36500000000001</v>
      </c>
      <c r="H360" s="7">
        <v>10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3</v>
      </c>
      <c r="Q360" s="7">
        <v>0</v>
      </c>
      <c r="R360" s="7">
        <v>0</v>
      </c>
      <c r="S360" s="7">
        <v>0</v>
      </c>
      <c r="T360" s="7">
        <v>0</v>
      </c>
      <c r="U360" s="7">
        <v>1</v>
      </c>
      <c r="V360" s="7">
        <v>0</v>
      </c>
      <c r="W360" s="7">
        <v>0</v>
      </c>
    </row>
    <row r="361" spans="1:23" ht="12" customHeight="1">
      <c r="A361" s="6">
        <v>38897</v>
      </c>
      <c r="B361" s="7">
        <v>3</v>
      </c>
      <c r="C361" s="7" t="s">
        <v>34</v>
      </c>
      <c r="D361" s="7">
        <v>120</v>
      </c>
      <c r="E361" s="7">
        <f t="shared" si="10"/>
        <v>4</v>
      </c>
      <c r="F361" s="1">
        <v>2.976</v>
      </c>
      <c r="G361" s="1">
        <f t="shared" si="11"/>
        <v>11.904</v>
      </c>
      <c r="H361" s="7">
        <v>4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</row>
    <row r="362" spans="1:23" ht="12" customHeight="1">
      <c r="A362" s="6">
        <v>38897</v>
      </c>
      <c r="B362" s="7">
        <v>15</v>
      </c>
      <c r="C362" s="7" t="s">
        <v>40</v>
      </c>
      <c r="D362" s="7">
        <v>96</v>
      </c>
      <c r="E362" s="7">
        <f t="shared" si="10"/>
        <v>7</v>
      </c>
      <c r="F362" s="1">
        <v>14.185500000000001</v>
      </c>
      <c r="G362" s="1">
        <f t="shared" si="11"/>
        <v>99.298500000000004</v>
      </c>
      <c r="H362" s="7">
        <v>5</v>
      </c>
      <c r="I362" s="7">
        <v>2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</row>
    <row r="363" spans="1:23" ht="12" customHeight="1">
      <c r="A363" s="6">
        <v>38898</v>
      </c>
      <c r="B363" s="7">
        <v>3</v>
      </c>
      <c r="C363" s="7" t="s">
        <v>34</v>
      </c>
      <c r="D363" s="7">
        <v>150</v>
      </c>
      <c r="E363" s="7">
        <f t="shared" si="10"/>
        <v>0</v>
      </c>
      <c r="F363" s="1">
        <v>2.976</v>
      </c>
      <c r="G363" s="1">
        <f t="shared" si="11"/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</row>
    <row r="364" spans="1:23" ht="12" customHeight="1">
      <c r="A364" s="6">
        <v>38898</v>
      </c>
      <c r="B364" s="7">
        <v>15</v>
      </c>
      <c r="C364" s="7" t="s">
        <v>40</v>
      </c>
      <c r="D364" s="7">
        <v>60</v>
      </c>
      <c r="E364" s="7">
        <f t="shared" si="10"/>
        <v>18</v>
      </c>
      <c r="F364" s="1">
        <v>14.185500000000001</v>
      </c>
      <c r="G364" s="1">
        <f t="shared" si="11"/>
        <v>255.33900000000003</v>
      </c>
      <c r="H364" s="7">
        <v>0</v>
      </c>
      <c r="I364" s="7">
        <v>14</v>
      </c>
      <c r="J364" s="7">
        <v>0</v>
      </c>
      <c r="K364" s="7">
        <v>0</v>
      </c>
      <c r="L364" s="7">
        <v>0</v>
      </c>
      <c r="M364" s="7">
        <v>4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</row>
    <row r="365" spans="1:23" ht="12" customHeight="1">
      <c r="A365" s="6">
        <v>38899</v>
      </c>
      <c r="B365" s="7">
        <v>3</v>
      </c>
      <c r="C365" s="7" t="s">
        <v>34</v>
      </c>
      <c r="D365" s="7">
        <v>150</v>
      </c>
      <c r="E365" s="7">
        <f t="shared" si="10"/>
        <v>8</v>
      </c>
      <c r="F365" s="1">
        <v>2.976</v>
      </c>
      <c r="G365" s="1">
        <f t="shared" si="11"/>
        <v>23.808</v>
      </c>
      <c r="H365" s="7">
        <v>8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</row>
    <row r="366" spans="1:23" ht="12" customHeight="1">
      <c r="A366" s="6">
        <v>38903</v>
      </c>
      <c r="B366" s="7">
        <v>3</v>
      </c>
      <c r="C366" s="7" t="s">
        <v>34</v>
      </c>
      <c r="D366" s="7">
        <v>870</v>
      </c>
      <c r="E366" s="7">
        <f t="shared" si="10"/>
        <v>15</v>
      </c>
      <c r="F366" s="1">
        <v>2.976</v>
      </c>
      <c r="G366" s="1">
        <f t="shared" si="11"/>
        <v>44.64</v>
      </c>
      <c r="H366" s="7">
        <v>5</v>
      </c>
      <c r="I366" s="7">
        <v>0</v>
      </c>
      <c r="J366" s="7">
        <v>0</v>
      </c>
      <c r="K366" s="7">
        <v>0</v>
      </c>
      <c r="L366" s="7">
        <v>0</v>
      </c>
      <c r="M366" s="7">
        <v>10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</row>
    <row r="367" spans="1:23" ht="12" customHeight="1">
      <c r="A367" s="6">
        <v>38903</v>
      </c>
      <c r="B367" s="7">
        <v>11</v>
      </c>
      <c r="C367" s="7" t="s">
        <v>31</v>
      </c>
      <c r="D367" s="7">
        <v>720</v>
      </c>
      <c r="E367" s="7">
        <f t="shared" si="10"/>
        <v>2</v>
      </c>
      <c r="F367" s="1">
        <v>3.1413333333333333</v>
      </c>
      <c r="G367" s="1">
        <f t="shared" si="11"/>
        <v>6.2826666666666666</v>
      </c>
      <c r="H367" s="7">
        <v>2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</row>
    <row r="368" spans="1:23" ht="12" customHeight="1">
      <c r="A368" s="6">
        <v>38903</v>
      </c>
      <c r="B368" s="7">
        <v>15</v>
      </c>
      <c r="C368" s="7" t="s">
        <v>40</v>
      </c>
      <c r="D368" s="7">
        <v>408</v>
      </c>
      <c r="E368" s="7">
        <f t="shared" si="10"/>
        <v>61</v>
      </c>
      <c r="F368" s="1">
        <v>14.185500000000001</v>
      </c>
      <c r="G368" s="1">
        <f t="shared" si="11"/>
        <v>865.31550000000004</v>
      </c>
      <c r="H368" s="7">
        <v>25</v>
      </c>
      <c r="I368" s="7">
        <v>2</v>
      </c>
      <c r="J368" s="7">
        <v>0</v>
      </c>
      <c r="K368" s="7">
        <v>0</v>
      </c>
      <c r="L368" s="7">
        <v>0</v>
      </c>
      <c r="M368" s="7">
        <v>12</v>
      </c>
      <c r="N368" s="7">
        <v>0</v>
      </c>
      <c r="O368" s="7">
        <v>0</v>
      </c>
      <c r="P368" s="7">
        <v>4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6</v>
      </c>
      <c r="W368" s="7">
        <v>12</v>
      </c>
    </row>
    <row r="369" spans="1:23" ht="12" customHeight="1">
      <c r="A369" s="6">
        <v>38904</v>
      </c>
      <c r="B369" s="7">
        <v>3</v>
      </c>
      <c r="C369" s="7" t="s">
        <v>34</v>
      </c>
      <c r="D369" s="7">
        <v>390</v>
      </c>
      <c r="E369" s="7">
        <f t="shared" si="10"/>
        <v>4</v>
      </c>
      <c r="F369" s="1">
        <v>2.976</v>
      </c>
      <c r="G369" s="1">
        <f t="shared" si="11"/>
        <v>11.904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4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</row>
    <row r="370" spans="1:23" ht="12" customHeight="1">
      <c r="A370" s="6">
        <v>38904</v>
      </c>
      <c r="B370" s="7">
        <v>11</v>
      </c>
      <c r="C370" s="7" t="s">
        <v>31</v>
      </c>
      <c r="D370" s="7">
        <v>720</v>
      </c>
      <c r="E370" s="7">
        <f t="shared" si="10"/>
        <v>0</v>
      </c>
      <c r="F370" s="1">
        <v>3.1413333333333333</v>
      </c>
      <c r="G370" s="1">
        <f t="shared" si="11"/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</row>
    <row r="371" spans="1:23" ht="12" customHeight="1">
      <c r="A371" s="6">
        <v>38904</v>
      </c>
      <c r="B371" s="7">
        <v>15</v>
      </c>
      <c r="C371" s="7" t="s">
        <v>40</v>
      </c>
      <c r="D371" s="7">
        <v>428</v>
      </c>
      <c r="E371" s="7">
        <f t="shared" si="10"/>
        <v>54</v>
      </c>
      <c r="F371" s="1">
        <v>14.185500000000001</v>
      </c>
      <c r="G371" s="1">
        <f t="shared" si="11"/>
        <v>766.01700000000005</v>
      </c>
      <c r="H371" s="7">
        <v>0</v>
      </c>
      <c r="I371" s="7">
        <v>26</v>
      </c>
      <c r="J371" s="7">
        <v>0</v>
      </c>
      <c r="K371" s="7">
        <v>0</v>
      </c>
      <c r="L371" s="7">
        <v>0</v>
      </c>
      <c r="M371" s="7">
        <v>2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26</v>
      </c>
    </row>
    <row r="372" spans="1:23" ht="12" customHeight="1">
      <c r="A372" s="6">
        <v>38905</v>
      </c>
      <c r="B372" s="7">
        <v>9</v>
      </c>
      <c r="C372" s="7" t="s">
        <v>44</v>
      </c>
      <c r="D372" s="7">
        <v>840</v>
      </c>
      <c r="E372" s="7">
        <f t="shared" si="10"/>
        <v>29</v>
      </c>
      <c r="F372" s="1">
        <v>3.1</v>
      </c>
      <c r="G372" s="1">
        <f t="shared" si="11"/>
        <v>89.9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12</v>
      </c>
      <c r="W372" s="7">
        <v>17</v>
      </c>
    </row>
    <row r="373" spans="1:23" ht="12" customHeight="1">
      <c r="A373" s="6">
        <v>38905</v>
      </c>
      <c r="B373" s="7">
        <v>13</v>
      </c>
      <c r="C373" s="7" t="s">
        <v>46</v>
      </c>
      <c r="D373" s="7">
        <v>270</v>
      </c>
      <c r="E373" s="7">
        <f t="shared" si="10"/>
        <v>15</v>
      </c>
      <c r="F373" s="1">
        <v>3.8439999999999999</v>
      </c>
      <c r="G373" s="1">
        <f t="shared" si="11"/>
        <v>57.66</v>
      </c>
      <c r="H373" s="7">
        <v>10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5</v>
      </c>
    </row>
    <row r="374" spans="1:23" ht="12" customHeight="1">
      <c r="A374" s="6">
        <v>38905</v>
      </c>
      <c r="B374" s="7">
        <v>14</v>
      </c>
      <c r="C374" s="7" t="s">
        <v>29</v>
      </c>
      <c r="D374" s="7">
        <v>312</v>
      </c>
      <c r="E374" s="7">
        <f t="shared" si="10"/>
        <v>9</v>
      </c>
      <c r="F374" s="1">
        <v>8.6850000000000005</v>
      </c>
      <c r="G374" s="1">
        <f t="shared" si="11"/>
        <v>78.165000000000006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5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4</v>
      </c>
      <c r="T374" s="7">
        <v>0</v>
      </c>
      <c r="U374" s="7">
        <v>0</v>
      </c>
      <c r="V374" s="7">
        <v>0</v>
      </c>
      <c r="W374" s="7">
        <v>0</v>
      </c>
    </row>
    <row r="375" spans="1:23" ht="12" customHeight="1">
      <c r="A375" s="6">
        <v>38907</v>
      </c>
      <c r="B375" s="7">
        <v>1</v>
      </c>
      <c r="C375" s="7" t="s">
        <v>23</v>
      </c>
      <c r="D375" s="7">
        <v>240</v>
      </c>
      <c r="E375" s="7">
        <f t="shared" si="10"/>
        <v>4</v>
      </c>
      <c r="F375" s="1">
        <v>3.182666666666667</v>
      </c>
      <c r="G375" s="1">
        <f t="shared" si="11"/>
        <v>12.730666666666668</v>
      </c>
      <c r="H375" s="7">
        <v>4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</row>
    <row r="376" spans="1:23" ht="12" customHeight="1">
      <c r="A376" s="6">
        <v>38907</v>
      </c>
      <c r="B376" s="7">
        <v>2</v>
      </c>
      <c r="C376" s="7" t="s">
        <v>26</v>
      </c>
      <c r="D376" s="7">
        <v>288</v>
      </c>
      <c r="E376" s="7">
        <f t="shared" si="10"/>
        <v>4</v>
      </c>
      <c r="F376" s="1">
        <v>2.6453333333333333</v>
      </c>
      <c r="G376" s="1">
        <f t="shared" si="11"/>
        <v>10.581333333333333</v>
      </c>
      <c r="H376" s="7">
        <v>4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</row>
    <row r="377" spans="1:23" ht="12" customHeight="1">
      <c r="A377" s="6">
        <v>38907</v>
      </c>
      <c r="B377" s="7">
        <v>14</v>
      </c>
      <c r="C377" s="7" t="s">
        <v>29</v>
      </c>
      <c r="D377" s="7">
        <v>144</v>
      </c>
      <c r="E377" s="7">
        <f t="shared" si="10"/>
        <v>9</v>
      </c>
      <c r="F377" s="1">
        <v>8.6850000000000005</v>
      </c>
      <c r="G377" s="1">
        <f t="shared" si="11"/>
        <v>78.165000000000006</v>
      </c>
      <c r="H377" s="7">
        <v>6</v>
      </c>
      <c r="I377" s="7">
        <v>0</v>
      </c>
      <c r="J377" s="7">
        <v>0</v>
      </c>
      <c r="K377" s="7">
        <v>0</v>
      </c>
      <c r="L377" s="7">
        <v>0</v>
      </c>
      <c r="M377" s="7">
        <v>1</v>
      </c>
      <c r="N377" s="7">
        <v>0</v>
      </c>
      <c r="O377" s="7">
        <v>0</v>
      </c>
      <c r="P377" s="7">
        <v>2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</row>
    <row r="378" spans="1:23" ht="12" customHeight="1">
      <c r="A378" s="6">
        <v>38908</v>
      </c>
      <c r="B378" s="7">
        <v>1</v>
      </c>
      <c r="C378" s="7" t="s">
        <v>23</v>
      </c>
      <c r="D378" s="7">
        <v>900</v>
      </c>
      <c r="E378" s="7">
        <f t="shared" si="10"/>
        <v>0</v>
      </c>
      <c r="F378" s="1">
        <v>3.182666666666667</v>
      </c>
      <c r="G378" s="1">
        <f t="shared" si="11"/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</row>
    <row r="379" spans="1:23" ht="12" customHeight="1">
      <c r="A379" s="6">
        <v>38908</v>
      </c>
      <c r="B379" s="7">
        <v>2</v>
      </c>
      <c r="C379" s="7" t="s">
        <v>26</v>
      </c>
      <c r="D379" s="7">
        <v>1056</v>
      </c>
      <c r="E379" s="7">
        <f t="shared" si="10"/>
        <v>0</v>
      </c>
      <c r="F379" s="1">
        <v>2.6453333333333333</v>
      </c>
      <c r="G379" s="1">
        <f t="shared" si="11"/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</row>
    <row r="380" spans="1:23" ht="12" customHeight="1">
      <c r="A380" s="6">
        <v>38908</v>
      </c>
      <c r="B380" s="7">
        <v>9</v>
      </c>
      <c r="C380" s="7" t="s">
        <v>44</v>
      </c>
      <c r="D380" s="7">
        <v>120</v>
      </c>
      <c r="E380" s="7">
        <f t="shared" si="10"/>
        <v>3</v>
      </c>
      <c r="F380" s="1">
        <v>3.1</v>
      </c>
      <c r="G380" s="1">
        <f t="shared" si="11"/>
        <v>9.3000000000000007</v>
      </c>
      <c r="H380" s="7">
        <v>3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</row>
    <row r="381" spans="1:23" ht="12" customHeight="1">
      <c r="A381" s="6">
        <v>38908</v>
      </c>
      <c r="B381" s="7">
        <v>14</v>
      </c>
      <c r="C381" s="7" t="s">
        <v>29</v>
      </c>
      <c r="D381" s="7">
        <v>624</v>
      </c>
      <c r="E381" s="7">
        <f t="shared" si="10"/>
        <v>29</v>
      </c>
      <c r="F381" s="1">
        <v>8.6850000000000005</v>
      </c>
      <c r="G381" s="1">
        <f t="shared" si="11"/>
        <v>251.86500000000001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16</v>
      </c>
      <c r="N381" s="7">
        <v>0</v>
      </c>
      <c r="O381" s="7">
        <v>0</v>
      </c>
      <c r="P381" s="7">
        <v>3</v>
      </c>
      <c r="Q381" s="7">
        <v>0</v>
      </c>
      <c r="R381" s="7">
        <v>0</v>
      </c>
      <c r="S381" s="7">
        <v>5</v>
      </c>
      <c r="T381" s="7">
        <v>0</v>
      </c>
      <c r="U381" s="7">
        <v>0</v>
      </c>
      <c r="V381" s="7">
        <v>0</v>
      </c>
      <c r="W381" s="7">
        <v>5</v>
      </c>
    </row>
    <row r="382" spans="1:23" ht="12" customHeight="1">
      <c r="A382" s="6">
        <v>38908</v>
      </c>
      <c r="B382" s="7">
        <v>15</v>
      </c>
      <c r="C382" s="7" t="s">
        <v>35</v>
      </c>
      <c r="D382" s="7">
        <v>288</v>
      </c>
      <c r="E382" s="7">
        <f t="shared" si="10"/>
        <v>12</v>
      </c>
      <c r="F382" s="1">
        <v>13.0275</v>
      </c>
      <c r="G382" s="1">
        <f t="shared" si="11"/>
        <v>156.32999999999998</v>
      </c>
      <c r="H382" s="7">
        <v>10</v>
      </c>
      <c r="I382" s="7">
        <v>0</v>
      </c>
      <c r="J382" s="7">
        <v>0</v>
      </c>
      <c r="K382" s="7">
        <v>0</v>
      </c>
      <c r="L382" s="7">
        <v>0</v>
      </c>
      <c r="M382" s="7">
        <v>2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</row>
    <row r="383" spans="1:23" ht="12" customHeight="1">
      <c r="A383" s="6">
        <v>38909</v>
      </c>
      <c r="B383" s="7">
        <v>9</v>
      </c>
      <c r="C383" s="7" t="s">
        <v>44</v>
      </c>
      <c r="D383" s="7">
        <v>840</v>
      </c>
      <c r="E383" s="7">
        <f t="shared" si="10"/>
        <v>20</v>
      </c>
      <c r="F383" s="1">
        <v>3.1</v>
      </c>
      <c r="G383" s="1">
        <f t="shared" si="11"/>
        <v>62</v>
      </c>
      <c r="H383" s="7">
        <v>0</v>
      </c>
      <c r="I383" s="7">
        <v>1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17</v>
      </c>
      <c r="W383" s="7">
        <v>2</v>
      </c>
    </row>
    <row r="384" spans="1:23" ht="12" customHeight="1">
      <c r="A384" s="6">
        <v>38909</v>
      </c>
      <c r="B384" s="7">
        <v>11</v>
      </c>
      <c r="C384" s="7" t="s">
        <v>27</v>
      </c>
      <c r="D384" s="7">
        <v>680</v>
      </c>
      <c r="E384" s="7">
        <f t="shared" si="10"/>
        <v>6</v>
      </c>
      <c r="F384" s="1">
        <v>3.2240000000000002</v>
      </c>
      <c r="G384" s="1">
        <f t="shared" si="11"/>
        <v>19.344000000000001</v>
      </c>
      <c r="H384" s="7">
        <v>5</v>
      </c>
      <c r="I384" s="7">
        <v>0</v>
      </c>
      <c r="J384" s="7">
        <v>0</v>
      </c>
      <c r="K384" s="7">
        <v>0</v>
      </c>
      <c r="L384" s="7">
        <v>0</v>
      </c>
      <c r="M384" s="7">
        <v>1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</row>
    <row r="385" spans="1:23" ht="12" customHeight="1">
      <c r="A385" s="6">
        <v>38909</v>
      </c>
      <c r="B385" s="7">
        <v>14</v>
      </c>
      <c r="C385" s="7" t="s">
        <v>29</v>
      </c>
      <c r="D385" s="7">
        <v>624</v>
      </c>
      <c r="E385" s="7">
        <f t="shared" si="10"/>
        <v>10</v>
      </c>
      <c r="F385" s="1">
        <v>8.6850000000000005</v>
      </c>
      <c r="G385" s="1">
        <f t="shared" si="11"/>
        <v>86.850000000000009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7</v>
      </c>
      <c r="N385" s="7">
        <v>0</v>
      </c>
      <c r="O385" s="7">
        <v>0</v>
      </c>
      <c r="P385" s="7">
        <v>3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</row>
    <row r="386" spans="1:23" ht="12" customHeight="1">
      <c r="A386" s="6">
        <v>38909</v>
      </c>
      <c r="B386" s="7">
        <v>15</v>
      </c>
      <c r="C386" s="7" t="s">
        <v>28</v>
      </c>
      <c r="D386" s="7">
        <v>420</v>
      </c>
      <c r="E386" s="7">
        <f t="shared" ref="E386:E449" si="12">SUM(H386:W386)</f>
        <v>11</v>
      </c>
      <c r="F386" s="1">
        <v>10.3255</v>
      </c>
      <c r="G386" s="1">
        <f t="shared" ref="G386:G449" si="13">F386*E386</f>
        <v>113.5805</v>
      </c>
      <c r="H386" s="7">
        <v>10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1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</row>
    <row r="387" spans="1:23" ht="12" customHeight="1">
      <c r="A387" s="6">
        <v>38910</v>
      </c>
      <c r="B387" s="7">
        <v>1</v>
      </c>
      <c r="C387" s="7" t="s">
        <v>43</v>
      </c>
      <c r="D387" s="7">
        <v>420</v>
      </c>
      <c r="E387" s="7">
        <f t="shared" si="12"/>
        <v>34</v>
      </c>
      <c r="F387" s="1">
        <v>3.182666666666667</v>
      </c>
      <c r="G387" s="1">
        <f t="shared" si="13"/>
        <v>108.21066666666668</v>
      </c>
      <c r="H387" s="7">
        <v>8</v>
      </c>
      <c r="I387" s="7">
        <v>0</v>
      </c>
      <c r="J387" s="7">
        <v>0</v>
      </c>
      <c r="K387" s="7">
        <v>0</v>
      </c>
      <c r="L387" s="7">
        <v>0</v>
      </c>
      <c r="M387" s="7">
        <v>13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13</v>
      </c>
    </row>
    <row r="388" spans="1:23" ht="12" customHeight="1">
      <c r="A388" s="6">
        <v>38910</v>
      </c>
      <c r="B388" s="7">
        <v>13</v>
      </c>
      <c r="C388" s="7" t="s">
        <v>17</v>
      </c>
      <c r="D388" s="7">
        <v>350</v>
      </c>
      <c r="E388" s="7">
        <f t="shared" si="12"/>
        <v>37</v>
      </c>
      <c r="F388" s="1">
        <v>4.96</v>
      </c>
      <c r="G388" s="1">
        <f t="shared" si="13"/>
        <v>183.52</v>
      </c>
      <c r="H388" s="7">
        <v>8</v>
      </c>
      <c r="I388" s="7">
        <v>17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12</v>
      </c>
      <c r="W388" s="7">
        <v>0</v>
      </c>
    </row>
    <row r="389" spans="1:23" ht="12" customHeight="1">
      <c r="A389" s="6">
        <v>38911</v>
      </c>
      <c r="B389" s="7">
        <v>1</v>
      </c>
      <c r="C389" s="7" t="s">
        <v>43</v>
      </c>
      <c r="D389" s="7">
        <v>300</v>
      </c>
      <c r="E389" s="7">
        <f t="shared" si="12"/>
        <v>11</v>
      </c>
      <c r="F389" s="1">
        <v>3.182666666666667</v>
      </c>
      <c r="G389" s="1">
        <f t="shared" si="13"/>
        <v>35.009333333333338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11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</row>
    <row r="390" spans="1:23" ht="12" customHeight="1">
      <c r="A390" s="6">
        <v>38911</v>
      </c>
      <c r="B390" s="7">
        <v>2</v>
      </c>
      <c r="C390" s="7" t="s">
        <v>26</v>
      </c>
      <c r="D390" s="7">
        <v>864</v>
      </c>
      <c r="E390" s="7">
        <f t="shared" si="12"/>
        <v>5</v>
      </c>
      <c r="F390" s="1">
        <v>2.6453333333333333</v>
      </c>
      <c r="G390" s="1">
        <f t="shared" si="13"/>
        <v>13.226666666666667</v>
      </c>
      <c r="H390" s="7">
        <v>5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</row>
    <row r="391" spans="1:23" ht="12" customHeight="1">
      <c r="A391" s="6">
        <v>38911</v>
      </c>
      <c r="B391" s="7">
        <v>3</v>
      </c>
      <c r="C391" s="7" t="s">
        <v>34</v>
      </c>
      <c r="D391" s="7">
        <v>210</v>
      </c>
      <c r="E391" s="7">
        <f t="shared" si="12"/>
        <v>25</v>
      </c>
      <c r="F391" s="1">
        <v>2.976</v>
      </c>
      <c r="G391" s="1">
        <f t="shared" si="13"/>
        <v>74.400000000000006</v>
      </c>
      <c r="H391" s="7">
        <v>5</v>
      </c>
      <c r="I391" s="7">
        <v>0</v>
      </c>
      <c r="J391" s="7">
        <v>0</v>
      </c>
      <c r="K391" s="7">
        <v>0</v>
      </c>
      <c r="L391" s="7">
        <v>0</v>
      </c>
      <c r="M391" s="7">
        <v>6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14</v>
      </c>
      <c r="U391" s="7">
        <v>0</v>
      </c>
      <c r="V391" s="7">
        <v>0</v>
      </c>
      <c r="W391" s="7">
        <v>0</v>
      </c>
    </row>
    <row r="392" spans="1:23" ht="12" customHeight="1">
      <c r="A392" s="6">
        <v>38911</v>
      </c>
      <c r="B392" s="7">
        <v>13</v>
      </c>
      <c r="C392" s="7" t="s">
        <v>17</v>
      </c>
      <c r="D392" s="7">
        <v>280</v>
      </c>
      <c r="E392" s="7">
        <f t="shared" si="12"/>
        <v>20</v>
      </c>
      <c r="F392" s="1">
        <v>4.96</v>
      </c>
      <c r="G392" s="1">
        <f t="shared" si="13"/>
        <v>99.2</v>
      </c>
      <c r="H392" s="7">
        <v>1</v>
      </c>
      <c r="I392" s="7">
        <v>10</v>
      </c>
      <c r="J392" s="7">
        <v>0</v>
      </c>
      <c r="K392" s="7">
        <v>0</v>
      </c>
      <c r="L392" s="7">
        <v>0</v>
      </c>
      <c r="M392" s="7">
        <v>9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</row>
    <row r="393" spans="1:23" ht="12" customHeight="1">
      <c r="A393" s="6">
        <v>38911</v>
      </c>
      <c r="B393" s="7">
        <v>14</v>
      </c>
      <c r="C393" s="7" t="s">
        <v>33</v>
      </c>
      <c r="D393" s="7">
        <v>440</v>
      </c>
      <c r="E393" s="7">
        <f t="shared" si="12"/>
        <v>13</v>
      </c>
      <c r="F393" s="1">
        <v>8.9745000000000008</v>
      </c>
      <c r="G393" s="1">
        <f t="shared" si="13"/>
        <v>116.66850000000001</v>
      </c>
      <c r="H393" s="7">
        <v>6</v>
      </c>
      <c r="I393" s="7">
        <v>0</v>
      </c>
      <c r="J393" s="7">
        <v>0</v>
      </c>
      <c r="K393" s="7">
        <v>0</v>
      </c>
      <c r="L393" s="7">
        <v>0</v>
      </c>
      <c r="M393" s="7">
        <v>7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</row>
    <row r="394" spans="1:23" ht="12" customHeight="1">
      <c r="A394" s="6">
        <v>38911</v>
      </c>
      <c r="B394" s="7">
        <v>15</v>
      </c>
      <c r="C394" s="7" t="s">
        <v>22</v>
      </c>
      <c r="D394" s="7">
        <v>120</v>
      </c>
      <c r="E394" s="7">
        <f t="shared" si="12"/>
        <v>0</v>
      </c>
      <c r="F394" s="1">
        <v>11.0975</v>
      </c>
      <c r="G394" s="1">
        <f t="shared" si="13"/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</row>
    <row r="395" spans="1:23" ht="12" customHeight="1">
      <c r="A395" s="6">
        <v>38912</v>
      </c>
      <c r="B395" s="7">
        <v>3</v>
      </c>
      <c r="C395" s="7" t="s">
        <v>34</v>
      </c>
      <c r="D395" s="7">
        <v>300</v>
      </c>
      <c r="E395" s="7">
        <f t="shared" si="12"/>
        <v>10</v>
      </c>
      <c r="F395" s="1">
        <v>2.976</v>
      </c>
      <c r="G395" s="1">
        <f t="shared" si="13"/>
        <v>29.759999999999998</v>
      </c>
      <c r="H395" s="7">
        <v>10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</row>
    <row r="396" spans="1:23" ht="12" customHeight="1">
      <c r="A396" s="6">
        <v>38912</v>
      </c>
      <c r="B396" s="7">
        <v>15</v>
      </c>
      <c r="C396" s="7" t="s">
        <v>22</v>
      </c>
      <c r="D396" s="7">
        <v>336</v>
      </c>
      <c r="E396" s="7">
        <f t="shared" si="12"/>
        <v>21</v>
      </c>
      <c r="F396" s="1">
        <v>11.0975</v>
      </c>
      <c r="G396" s="1">
        <f t="shared" si="13"/>
        <v>233.04750000000001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12</v>
      </c>
      <c r="N396" s="7">
        <v>0</v>
      </c>
      <c r="O396" s="7">
        <v>0</v>
      </c>
      <c r="P396" s="7">
        <v>9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</row>
    <row r="397" spans="1:23" ht="12" customHeight="1">
      <c r="A397" s="6">
        <v>38914</v>
      </c>
      <c r="B397" s="7">
        <v>1</v>
      </c>
      <c r="C397" s="7" t="s">
        <v>23</v>
      </c>
      <c r="D397" s="7">
        <v>300</v>
      </c>
      <c r="E397" s="7">
        <f t="shared" si="12"/>
        <v>5</v>
      </c>
      <c r="F397" s="1">
        <v>3.182666666666667</v>
      </c>
      <c r="G397" s="1">
        <f t="shared" si="13"/>
        <v>15.913333333333334</v>
      </c>
      <c r="H397" s="7">
        <v>4</v>
      </c>
      <c r="I397" s="7">
        <v>0</v>
      </c>
      <c r="J397" s="7">
        <v>0</v>
      </c>
      <c r="K397" s="7">
        <v>0</v>
      </c>
      <c r="L397" s="7">
        <v>0</v>
      </c>
      <c r="M397" s="7">
        <v>1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</row>
    <row r="398" spans="1:23" ht="12" customHeight="1">
      <c r="A398" s="6">
        <v>38914</v>
      </c>
      <c r="B398" s="7">
        <v>3</v>
      </c>
      <c r="C398" s="7" t="s">
        <v>34</v>
      </c>
      <c r="D398" s="7">
        <v>90</v>
      </c>
      <c r="E398" s="7">
        <f t="shared" si="12"/>
        <v>6</v>
      </c>
      <c r="F398" s="1">
        <v>2.976</v>
      </c>
      <c r="G398" s="1">
        <f t="shared" si="13"/>
        <v>17.856000000000002</v>
      </c>
      <c r="H398" s="7">
        <v>6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</row>
    <row r="399" spans="1:23" ht="12" customHeight="1">
      <c r="A399" s="6">
        <v>38914</v>
      </c>
      <c r="B399" s="7">
        <v>11</v>
      </c>
      <c r="C399" s="7" t="s">
        <v>27</v>
      </c>
      <c r="D399" s="7">
        <v>240</v>
      </c>
      <c r="E399" s="7">
        <f t="shared" si="12"/>
        <v>6</v>
      </c>
      <c r="F399" s="1">
        <v>3.2240000000000002</v>
      </c>
      <c r="G399" s="1">
        <f t="shared" si="13"/>
        <v>19.344000000000001</v>
      </c>
      <c r="H399" s="7">
        <v>4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2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</row>
    <row r="400" spans="1:23" ht="12" customHeight="1">
      <c r="A400" s="6">
        <v>38914</v>
      </c>
      <c r="B400" s="7">
        <v>14</v>
      </c>
      <c r="C400" s="7" t="s">
        <v>29</v>
      </c>
      <c r="D400" s="7">
        <v>72</v>
      </c>
      <c r="E400" s="7">
        <f t="shared" si="12"/>
        <v>12</v>
      </c>
      <c r="F400" s="1">
        <v>8.6850000000000005</v>
      </c>
      <c r="G400" s="1">
        <f t="shared" si="13"/>
        <v>104.22</v>
      </c>
      <c r="H400" s="7">
        <v>8</v>
      </c>
      <c r="I400" s="7">
        <v>0</v>
      </c>
      <c r="J400" s="7">
        <v>0</v>
      </c>
      <c r="K400" s="7">
        <v>0</v>
      </c>
      <c r="L400" s="7">
        <v>0</v>
      </c>
      <c r="M400" s="7">
        <v>2</v>
      </c>
      <c r="N400" s="7">
        <v>0</v>
      </c>
      <c r="O400" s="7">
        <v>0</v>
      </c>
      <c r="P400" s="7">
        <v>2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</row>
    <row r="401" spans="1:23" ht="12" customHeight="1">
      <c r="A401" s="6">
        <v>38914</v>
      </c>
      <c r="B401" s="7">
        <v>14</v>
      </c>
      <c r="C401" s="7" t="s">
        <v>29</v>
      </c>
      <c r="D401" s="7">
        <v>600</v>
      </c>
      <c r="E401" s="7">
        <f t="shared" si="12"/>
        <v>21</v>
      </c>
      <c r="F401" s="1">
        <v>8.6850000000000005</v>
      </c>
      <c r="G401" s="1">
        <f t="shared" si="13"/>
        <v>182.38500000000002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17</v>
      </c>
      <c r="N401" s="7">
        <v>0</v>
      </c>
      <c r="O401" s="7">
        <v>0</v>
      </c>
      <c r="P401" s="7">
        <v>4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</row>
    <row r="402" spans="1:23" ht="12" customHeight="1">
      <c r="A402" s="6">
        <v>38915</v>
      </c>
      <c r="B402" s="7">
        <v>1</v>
      </c>
      <c r="C402" s="7" t="s">
        <v>23</v>
      </c>
      <c r="D402" s="7">
        <v>900</v>
      </c>
      <c r="E402" s="7">
        <f t="shared" si="12"/>
        <v>18</v>
      </c>
      <c r="F402" s="1">
        <v>3.182666666666667</v>
      </c>
      <c r="G402" s="1">
        <f t="shared" si="13"/>
        <v>57.288000000000004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14</v>
      </c>
      <c r="N402" s="7">
        <v>0</v>
      </c>
      <c r="O402" s="7">
        <v>0</v>
      </c>
      <c r="P402" s="7">
        <v>0</v>
      </c>
      <c r="Q402" s="7">
        <v>0</v>
      </c>
      <c r="R402" s="7">
        <v>4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</row>
    <row r="403" spans="1:23" ht="12" customHeight="1">
      <c r="A403" s="6">
        <v>38915</v>
      </c>
      <c r="B403" s="7">
        <v>11</v>
      </c>
      <c r="C403" s="7" t="s">
        <v>31</v>
      </c>
      <c r="D403" s="7">
        <v>720</v>
      </c>
      <c r="E403" s="7">
        <f t="shared" si="12"/>
        <v>16</v>
      </c>
      <c r="F403" s="1">
        <v>3.1413333333333333</v>
      </c>
      <c r="G403" s="1">
        <f t="shared" si="13"/>
        <v>50.261333333333333</v>
      </c>
      <c r="H403" s="7">
        <v>5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6</v>
      </c>
      <c r="W403" s="7">
        <v>5</v>
      </c>
    </row>
    <row r="404" spans="1:23" ht="12" customHeight="1">
      <c r="A404" s="6">
        <v>38916</v>
      </c>
      <c r="B404" s="7">
        <v>1</v>
      </c>
      <c r="C404" s="7" t="s">
        <v>23</v>
      </c>
      <c r="D404" s="7">
        <v>900</v>
      </c>
      <c r="E404" s="7">
        <f t="shared" si="12"/>
        <v>12</v>
      </c>
      <c r="F404" s="1">
        <v>3.182666666666667</v>
      </c>
      <c r="G404" s="1">
        <f t="shared" si="13"/>
        <v>38.192000000000007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12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</row>
    <row r="405" spans="1:23" ht="12" customHeight="1">
      <c r="A405" s="6">
        <v>38916</v>
      </c>
      <c r="B405" s="7">
        <v>11</v>
      </c>
      <c r="C405" s="7" t="s">
        <v>31</v>
      </c>
      <c r="D405" s="7">
        <v>800</v>
      </c>
      <c r="E405" s="7">
        <f t="shared" si="12"/>
        <v>5</v>
      </c>
      <c r="F405" s="1">
        <v>3.1413333333333333</v>
      </c>
      <c r="G405" s="1">
        <f t="shared" si="13"/>
        <v>15.706666666666667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2</v>
      </c>
      <c r="T405" s="7">
        <v>0</v>
      </c>
      <c r="U405" s="7">
        <v>0</v>
      </c>
      <c r="V405" s="7">
        <v>0</v>
      </c>
      <c r="W405" s="7">
        <v>3</v>
      </c>
    </row>
    <row r="406" spans="1:23" ht="12" customHeight="1">
      <c r="A406" s="6">
        <v>38916</v>
      </c>
      <c r="B406" s="7">
        <v>14</v>
      </c>
      <c r="C406" s="7" t="s">
        <v>29</v>
      </c>
      <c r="D406" s="7">
        <v>600</v>
      </c>
      <c r="E406" s="7">
        <f t="shared" si="12"/>
        <v>41</v>
      </c>
      <c r="F406" s="1">
        <v>8.6850000000000005</v>
      </c>
      <c r="G406" s="1">
        <f t="shared" si="13"/>
        <v>356.08500000000004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39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2</v>
      </c>
    </row>
    <row r="407" spans="1:23" ht="12" customHeight="1">
      <c r="A407" s="6">
        <v>38917</v>
      </c>
      <c r="B407" s="7">
        <v>2</v>
      </c>
      <c r="C407" s="7" t="s">
        <v>26</v>
      </c>
      <c r="D407" s="7">
        <v>1248</v>
      </c>
      <c r="E407" s="7">
        <f t="shared" si="12"/>
        <v>4</v>
      </c>
      <c r="F407" s="1">
        <v>2.6453333333333333</v>
      </c>
      <c r="G407" s="1">
        <f t="shared" si="13"/>
        <v>10.581333333333333</v>
      </c>
      <c r="H407" s="7">
        <v>4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</row>
    <row r="408" spans="1:23" ht="12" customHeight="1">
      <c r="A408" s="6">
        <v>38917</v>
      </c>
      <c r="B408" s="7">
        <v>11</v>
      </c>
      <c r="C408" s="7" t="s">
        <v>31</v>
      </c>
      <c r="D408" s="7">
        <v>640</v>
      </c>
      <c r="E408" s="7">
        <f t="shared" si="12"/>
        <v>7</v>
      </c>
      <c r="F408" s="1">
        <v>3.1413333333333333</v>
      </c>
      <c r="G408" s="1">
        <f t="shared" si="13"/>
        <v>21.989333333333335</v>
      </c>
      <c r="H408" s="7">
        <v>5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2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</row>
    <row r="409" spans="1:23" ht="12" customHeight="1">
      <c r="A409" s="6">
        <v>38917</v>
      </c>
      <c r="B409" s="7">
        <v>13</v>
      </c>
      <c r="C409" s="7" t="s">
        <v>18</v>
      </c>
      <c r="D409" s="7">
        <v>600</v>
      </c>
      <c r="E409" s="7">
        <f t="shared" si="12"/>
        <v>15</v>
      </c>
      <c r="F409" s="1">
        <v>5.0839999999999996</v>
      </c>
      <c r="G409" s="1">
        <f t="shared" si="13"/>
        <v>76.259999999999991</v>
      </c>
      <c r="H409" s="7">
        <v>8</v>
      </c>
      <c r="I409" s="7">
        <v>0</v>
      </c>
      <c r="J409" s="7">
        <v>0</v>
      </c>
      <c r="K409" s="7">
        <v>0</v>
      </c>
      <c r="L409" s="7">
        <v>0</v>
      </c>
      <c r="M409" s="7">
        <v>1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5</v>
      </c>
      <c r="W409" s="7">
        <v>1</v>
      </c>
    </row>
    <row r="410" spans="1:23" ht="12" customHeight="1">
      <c r="A410" s="6">
        <v>38917</v>
      </c>
      <c r="B410" s="7">
        <v>14</v>
      </c>
      <c r="C410" s="7" t="s">
        <v>29</v>
      </c>
      <c r="D410" s="7">
        <v>288</v>
      </c>
      <c r="E410" s="7">
        <f t="shared" si="12"/>
        <v>38</v>
      </c>
      <c r="F410" s="1">
        <v>8.6850000000000005</v>
      </c>
      <c r="G410" s="1">
        <f t="shared" si="13"/>
        <v>330.03000000000003</v>
      </c>
      <c r="H410" s="7">
        <v>10</v>
      </c>
      <c r="I410" s="7">
        <v>0</v>
      </c>
      <c r="J410" s="7">
        <v>0</v>
      </c>
      <c r="K410" s="7">
        <v>0</v>
      </c>
      <c r="L410" s="7">
        <v>0</v>
      </c>
      <c r="M410" s="7">
        <v>28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</row>
    <row r="411" spans="1:23" ht="12" customHeight="1">
      <c r="A411" s="6">
        <v>38918</v>
      </c>
      <c r="B411" s="7">
        <v>3</v>
      </c>
      <c r="C411" s="7" t="s">
        <v>34</v>
      </c>
      <c r="D411" s="7">
        <v>420</v>
      </c>
      <c r="E411" s="7">
        <f t="shared" si="12"/>
        <v>9</v>
      </c>
      <c r="F411" s="1">
        <v>2.976</v>
      </c>
      <c r="G411" s="1">
        <f t="shared" si="13"/>
        <v>26.783999999999999</v>
      </c>
      <c r="H411" s="7">
        <v>9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</row>
    <row r="412" spans="1:23" ht="12" customHeight="1">
      <c r="A412" s="6">
        <v>38918</v>
      </c>
      <c r="B412" s="7">
        <v>11</v>
      </c>
      <c r="C412" s="7" t="s">
        <v>31</v>
      </c>
      <c r="D412" s="7">
        <v>800</v>
      </c>
      <c r="E412" s="7">
        <f t="shared" si="12"/>
        <v>2</v>
      </c>
      <c r="F412" s="1">
        <v>3.1413333333333333</v>
      </c>
      <c r="G412" s="1">
        <f t="shared" si="13"/>
        <v>6.2826666666666666</v>
      </c>
      <c r="H412" s="7">
        <v>2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</row>
    <row r="413" spans="1:23" ht="12" customHeight="1">
      <c r="A413" s="6">
        <v>38918</v>
      </c>
      <c r="B413" s="7">
        <v>13</v>
      </c>
      <c r="C413" s="7" t="s">
        <v>18</v>
      </c>
      <c r="D413" s="7">
        <v>720</v>
      </c>
      <c r="E413" s="7">
        <f t="shared" si="12"/>
        <v>6</v>
      </c>
      <c r="F413" s="1">
        <v>5.0839999999999996</v>
      </c>
      <c r="G413" s="1">
        <f t="shared" si="13"/>
        <v>30.503999999999998</v>
      </c>
      <c r="H413" s="7">
        <v>0</v>
      </c>
      <c r="I413" s="7">
        <v>1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5</v>
      </c>
      <c r="W413" s="7">
        <v>0</v>
      </c>
    </row>
    <row r="414" spans="1:23" ht="12" customHeight="1">
      <c r="A414" s="6">
        <v>38919</v>
      </c>
      <c r="B414" s="7">
        <v>11</v>
      </c>
      <c r="C414" s="7" t="s">
        <v>31</v>
      </c>
      <c r="D414" s="7">
        <v>560</v>
      </c>
      <c r="E414" s="7">
        <f t="shared" si="12"/>
        <v>0</v>
      </c>
      <c r="F414" s="1">
        <v>3.1413333333333333</v>
      </c>
      <c r="G414" s="1">
        <f t="shared" si="13"/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</row>
    <row r="415" spans="1:23" ht="12" customHeight="1">
      <c r="A415" s="6">
        <v>38921</v>
      </c>
      <c r="B415" s="7">
        <v>2</v>
      </c>
      <c r="C415" s="7" t="s">
        <v>26</v>
      </c>
      <c r="D415" s="7">
        <v>384</v>
      </c>
      <c r="E415" s="7">
        <f t="shared" si="12"/>
        <v>4</v>
      </c>
      <c r="F415" s="1">
        <v>2.6453333333333333</v>
      </c>
      <c r="G415" s="1">
        <f t="shared" si="13"/>
        <v>10.581333333333333</v>
      </c>
      <c r="H415" s="7">
        <v>4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</row>
    <row r="416" spans="1:23" ht="12" customHeight="1">
      <c r="A416" s="6">
        <v>38921</v>
      </c>
      <c r="B416" s="7">
        <v>3</v>
      </c>
      <c r="C416" s="7" t="s">
        <v>42</v>
      </c>
      <c r="D416" s="7">
        <v>180</v>
      </c>
      <c r="E416" s="7">
        <f t="shared" si="12"/>
        <v>4</v>
      </c>
      <c r="F416" s="1">
        <v>4.1333333333333337</v>
      </c>
      <c r="G416" s="1">
        <f t="shared" si="13"/>
        <v>16.533333333333335</v>
      </c>
      <c r="H416" s="7">
        <v>4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</row>
    <row r="417" spans="1:23" ht="12" customHeight="1">
      <c r="A417" s="6">
        <v>38921</v>
      </c>
      <c r="B417" s="7">
        <v>14</v>
      </c>
      <c r="C417" s="7" t="s">
        <v>29</v>
      </c>
      <c r="D417" s="7">
        <v>144</v>
      </c>
      <c r="E417" s="7">
        <f t="shared" si="12"/>
        <v>8</v>
      </c>
      <c r="F417" s="1">
        <v>8.6850000000000005</v>
      </c>
      <c r="G417" s="1">
        <f t="shared" si="13"/>
        <v>69.48</v>
      </c>
      <c r="H417" s="7">
        <v>4</v>
      </c>
      <c r="I417" s="7">
        <v>0</v>
      </c>
      <c r="J417" s="7">
        <v>0</v>
      </c>
      <c r="K417" s="7">
        <v>0</v>
      </c>
      <c r="L417" s="7">
        <v>0</v>
      </c>
      <c r="M417" s="7">
        <v>4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</row>
    <row r="418" spans="1:23" ht="12" customHeight="1">
      <c r="A418" s="6">
        <v>38921</v>
      </c>
      <c r="B418" s="7">
        <v>15</v>
      </c>
      <c r="C418" s="7" t="s">
        <v>22</v>
      </c>
      <c r="D418" s="7">
        <v>120</v>
      </c>
      <c r="E418" s="7">
        <f t="shared" si="12"/>
        <v>7</v>
      </c>
      <c r="F418" s="1">
        <v>11.0975</v>
      </c>
      <c r="G418" s="1">
        <f t="shared" si="13"/>
        <v>77.682500000000005</v>
      </c>
      <c r="H418" s="7">
        <v>5</v>
      </c>
      <c r="I418" s="7">
        <v>0</v>
      </c>
      <c r="J418" s="7">
        <v>0</v>
      </c>
      <c r="K418" s="7">
        <v>0</v>
      </c>
      <c r="L418" s="7">
        <v>0</v>
      </c>
      <c r="M418" s="7">
        <v>2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</row>
    <row r="419" spans="1:23" ht="12" customHeight="1">
      <c r="A419" s="6">
        <v>38922</v>
      </c>
      <c r="B419" s="7">
        <v>14</v>
      </c>
      <c r="C419" s="7" t="s">
        <v>33</v>
      </c>
      <c r="D419" s="7">
        <v>528</v>
      </c>
      <c r="E419" s="7">
        <f t="shared" si="12"/>
        <v>5</v>
      </c>
      <c r="F419" s="1">
        <v>8.9745000000000008</v>
      </c>
      <c r="G419" s="1">
        <f t="shared" si="13"/>
        <v>44.872500000000002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5</v>
      </c>
      <c r="V419" s="7">
        <v>0</v>
      </c>
      <c r="W419" s="7">
        <v>0</v>
      </c>
    </row>
    <row r="420" spans="1:23" ht="12" customHeight="1">
      <c r="A420" s="6">
        <v>38923</v>
      </c>
      <c r="B420" s="7">
        <v>1</v>
      </c>
      <c r="C420" s="7" t="s">
        <v>23</v>
      </c>
      <c r="D420" s="7">
        <v>900</v>
      </c>
      <c r="E420" s="7">
        <f t="shared" si="12"/>
        <v>15</v>
      </c>
      <c r="F420" s="1">
        <v>3.182666666666667</v>
      </c>
      <c r="G420" s="1">
        <f t="shared" si="13"/>
        <v>47.74</v>
      </c>
      <c r="H420" s="7">
        <v>5</v>
      </c>
      <c r="I420" s="7">
        <v>0</v>
      </c>
      <c r="J420" s="7">
        <v>0</v>
      </c>
      <c r="K420" s="7">
        <v>0</v>
      </c>
      <c r="L420" s="7">
        <v>0</v>
      </c>
      <c r="M420" s="7">
        <v>10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</row>
    <row r="421" spans="1:23" ht="12" customHeight="1">
      <c r="A421" s="6">
        <v>38924</v>
      </c>
      <c r="B421" s="7">
        <v>1</v>
      </c>
      <c r="C421" s="7" t="s">
        <v>23</v>
      </c>
      <c r="D421" s="7">
        <v>900</v>
      </c>
      <c r="E421" s="7">
        <f t="shared" si="12"/>
        <v>6</v>
      </c>
      <c r="F421" s="1">
        <v>3.182666666666667</v>
      </c>
      <c r="G421" s="1">
        <f t="shared" si="13"/>
        <v>19.096000000000004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4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2</v>
      </c>
      <c r="V421" s="7">
        <v>0</v>
      </c>
      <c r="W421" s="7">
        <v>0</v>
      </c>
    </row>
    <row r="422" spans="1:23" ht="12" customHeight="1">
      <c r="A422" s="6">
        <v>38924</v>
      </c>
      <c r="B422" s="7">
        <v>11</v>
      </c>
      <c r="C422" s="7" t="s">
        <v>31</v>
      </c>
      <c r="D422" s="7">
        <v>168</v>
      </c>
      <c r="E422" s="7">
        <f t="shared" si="12"/>
        <v>5</v>
      </c>
      <c r="F422" s="1">
        <v>3.1413333333333333</v>
      </c>
      <c r="G422" s="1">
        <f t="shared" si="13"/>
        <v>15.706666666666667</v>
      </c>
      <c r="H422" s="7">
        <v>5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</row>
    <row r="423" spans="1:23" ht="12" customHeight="1">
      <c r="A423" s="6">
        <v>38924</v>
      </c>
      <c r="B423" s="7">
        <v>15</v>
      </c>
      <c r="C423" s="7" t="s">
        <v>24</v>
      </c>
      <c r="D423" s="7">
        <v>320</v>
      </c>
      <c r="E423" s="7">
        <f t="shared" si="12"/>
        <v>41</v>
      </c>
      <c r="F423" s="1">
        <v>15.150500000000001</v>
      </c>
      <c r="G423" s="1">
        <f t="shared" si="13"/>
        <v>621.17050000000006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30</v>
      </c>
      <c r="N423" s="7">
        <v>0</v>
      </c>
      <c r="O423" s="7">
        <v>0</v>
      </c>
      <c r="P423" s="7">
        <v>0</v>
      </c>
      <c r="Q423" s="7">
        <v>9</v>
      </c>
      <c r="R423" s="7">
        <v>0</v>
      </c>
      <c r="S423" s="7">
        <v>0</v>
      </c>
      <c r="T423" s="7">
        <v>0</v>
      </c>
      <c r="U423" s="7">
        <v>2</v>
      </c>
      <c r="V423" s="7">
        <v>0</v>
      </c>
      <c r="W423" s="7">
        <v>0</v>
      </c>
    </row>
    <row r="424" spans="1:23" ht="12" customHeight="1">
      <c r="A424" s="6">
        <v>38925</v>
      </c>
      <c r="B424" s="7">
        <v>3</v>
      </c>
      <c r="C424" s="7" t="s">
        <v>34</v>
      </c>
      <c r="D424" s="7">
        <v>450</v>
      </c>
      <c r="E424" s="7">
        <f t="shared" si="12"/>
        <v>69</v>
      </c>
      <c r="F424" s="1">
        <v>2.976</v>
      </c>
      <c r="G424" s="1">
        <f t="shared" si="13"/>
        <v>205.34399999999999</v>
      </c>
      <c r="H424" s="7">
        <v>11</v>
      </c>
      <c r="I424" s="7">
        <v>0</v>
      </c>
      <c r="J424" s="7">
        <v>0</v>
      </c>
      <c r="K424" s="7">
        <v>0</v>
      </c>
      <c r="L424" s="7">
        <v>0</v>
      </c>
      <c r="M424" s="7">
        <v>30</v>
      </c>
      <c r="N424" s="7">
        <v>0</v>
      </c>
      <c r="O424" s="7">
        <v>0</v>
      </c>
      <c r="P424" s="7">
        <v>28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</row>
    <row r="425" spans="1:23" ht="12" customHeight="1">
      <c r="A425" s="6">
        <v>38925</v>
      </c>
      <c r="B425" s="7">
        <v>9</v>
      </c>
      <c r="C425" s="7" t="s">
        <v>44</v>
      </c>
      <c r="D425" s="7">
        <v>720</v>
      </c>
      <c r="E425" s="7">
        <f t="shared" si="12"/>
        <v>7</v>
      </c>
      <c r="F425" s="1">
        <v>3.1</v>
      </c>
      <c r="G425" s="1">
        <f t="shared" si="13"/>
        <v>21.7</v>
      </c>
      <c r="H425" s="7">
        <v>6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1</v>
      </c>
      <c r="V425" s="7">
        <v>0</v>
      </c>
      <c r="W425" s="7">
        <v>0</v>
      </c>
    </row>
    <row r="426" spans="1:23" ht="12" customHeight="1">
      <c r="A426" s="6">
        <v>38925</v>
      </c>
      <c r="B426" s="7">
        <v>11</v>
      </c>
      <c r="C426" s="7" t="s">
        <v>31</v>
      </c>
      <c r="D426" s="7">
        <v>616</v>
      </c>
      <c r="E426" s="7">
        <f t="shared" si="12"/>
        <v>0</v>
      </c>
      <c r="F426" s="1">
        <v>3.1413333333333333</v>
      </c>
      <c r="G426" s="1">
        <f t="shared" si="13"/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</row>
    <row r="427" spans="1:23" ht="12" customHeight="1">
      <c r="A427" s="6">
        <v>38925</v>
      </c>
      <c r="B427" s="7">
        <v>14</v>
      </c>
      <c r="C427" s="7" t="s">
        <v>28</v>
      </c>
      <c r="D427" s="7">
        <v>360</v>
      </c>
      <c r="E427" s="7">
        <f t="shared" si="12"/>
        <v>18</v>
      </c>
      <c r="F427" s="1">
        <v>10.3255</v>
      </c>
      <c r="G427" s="1">
        <f t="shared" si="13"/>
        <v>185.85900000000001</v>
      </c>
      <c r="H427" s="7">
        <v>8</v>
      </c>
      <c r="I427" s="7">
        <v>0</v>
      </c>
      <c r="J427" s="7">
        <v>0</v>
      </c>
      <c r="K427" s="7">
        <v>0</v>
      </c>
      <c r="L427" s="7">
        <v>0</v>
      </c>
      <c r="M427" s="7">
        <v>10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</row>
    <row r="428" spans="1:23" ht="12" customHeight="1">
      <c r="A428" s="6">
        <v>38929</v>
      </c>
      <c r="B428" s="7">
        <v>1</v>
      </c>
      <c r="C428" s="7" t="s">
        <v>27</v>
      </c>
      <c r="D428" s="7">
        <v>88</v>
      </c>
      <c r="E428" s="7">
        <f t="shared" si="12"/>
        <v>6</v>
      </c>
      <c r="F428" s="1">
        <v>3.2240000000000002</v>
      </c>
      <c r="G428" s="1">
        <f t="shared" si="13"/>
        <v>19.344000000000001</v>
      </c>
      <c r="H428" s="7">
        <v>6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</row>
    <row r="429" spans="1:23" ht="12" customHeight="1">
      <c r="A429" s="6">
        <v>38929</v>
      </c>
      <c r="B429" s="7">
        <v>14</v>
      </c>
      <c r="C429" s="7" t="s">
        <v>28</v>
      </c>
      <c r="D429" s="7">
        <v>72</v>
      </c>
      <c r="E429" s="7">
        <f t="shared" si="12"/>
        <v>5</v>
      </c>
      <c r="F429" s="1">
        <v>10.3255</v>
      </c>
      <c r="G429" s="1">
        <f t="shared" si="13"/>
        <v>51.627499999999998</v>
      </c>
      <c r="H429" s="7">
        <v>3</v>
      </c>
      <c r="I429" s="7">
        <v>0</v>
      </c>
      <c r="J429" s="7">
        <v>0</v>
      </c>
      <c r="K429" s="7">
        <v>0</v>
      </c>
      <c r="L429" s="7">
        <v>0</v>
      </c>
      <c r="M429" s="7">
        <v>2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</row>
    <row r="430" spans="1:23" ht="12" customHeight="1">
      <c r="A430" s="6">
        <v>38930</v>
      </c>
      <c r="B430" s="7">
        <v>1</v>
      </c>
      <c r="C430" s="7" t="s">
        <v>43</v>
      </c>
      <c r="D430" s="7">
        <v>360</v>
      </c>
      <c r="E430" s="7">
        <f t="shared" si="12"/>
        <v>16</v>
      </c>
      <c r="F430" s="1">
        <v>3.182666666666667</v>
      </c>
      <c r="G430" s="1">
        <f t="shared" si="13"/>
        <v>50.922666666666672</v>
      </c>
      <c r="H430" s="7">
        <v>4</v>
      </c>
      <c r="I430" s="7">
        <v>0</v>
      </c>
      <c r="J430" s="7">
        <v>0</v>
      </c>
      <c r="K430" s="7">
        <v>0</v>
      </c>
      <c r="L430" s="7">
        <v>0</v>
      </c>
      <c r="M430" s="7">
        <v>12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</row>
    <row r="431" spans="1:23" ht="12" customHeight="1">
      <c r="A431" s="6">
        <v>38930</v>
      </c>
      <c r="B431" s="7">
        <v>11</v>
      </c>
      <c r="C431" s="7" t="s">
        <v>27</v>
      </c>
      <c r="D431" s="7">
        <v>880</v>
      </c>
      <c r="E431" s="7">
        <f t="shared" si="12"/>
        <v>2</v>
      </c>
      <c r="F431" s="1">
        <v>3.2240000000000002</v>
      </c>
      <c r="G431" s="1">
        <f t="shared" si="13"/>
        <v>6.4480000000000004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2</v>
      </c>
      <c r="V431" s="7">
        <v>0</v>
      </c>
      <c r="W431" s="7">
        <v>0</v>
      </c>
    </row>
    <row r="432" spans="1:23" ht="12" customHeight="1">
      <c r="A432" s="6">
        <v>38930</v>
      </c>
      <c r="B432" s="7">
        <v>14</v>
      </c>
      <c r="C432" s="7" t="s">
        <v>29</v>
      </c>
      <c r="D432" s="7">
        <v>144</v>
      </c>
      <c r="E432" s="7">
        <f t="shared" si="12"/>
        <v>6</v>
      </c>
      <c r="F432" s="1">
        <v>8.6850000000000005</v>
      </c>
      <c r="G432" s="1">
        <f t="shared" si="13"/>
        <v>52.11</v>
      </c>
      <c r="H432" s="7">
        <v>6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</row>
    <row r="433" spans="1:23" ht="12" customHeight="1">
      <c r="A433" s="6">
        <v>38930</v>
      </c>
      <c r="B433" s="7">
        <v>14</v>
      </c>
      <c r="C433" s="7" t="s">
        <v>28</v>
      </c>
      <c r="D433" s="7">
        <v>288</v>
      </c>
      <c r="E433" s="7">
        <f t="shared" si="12"/>
        <v>10</v>
      </c>
      <c r="F433" s="1">
        <v>10.3255</v>
      </c>
      <c r="G433" s="1">
        <f t="shared" si="13"/>
        <v>103.255</v>
      </c>
      <c r="H433" s="7">
        <v>0</v>
      </c>
      <c r="I433" s="7">
        <v>3</v>
      </c>
      <c r="J433" s="7">
        <v>0</v>
      </c>
      <c r="K433" s="7">
        <v>0</v>
      </c>
      <c r="L433" s="7">
        <v>0</v>
      </c>
      <c r="M433" s="7">
        <v>4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3</v>
      </c>
      <c r="W433" s="7">
        <v>0</v>
      </c>
    </row>
    <row r="434" spans="1:23" ht="12" customHeight="1">
      <c r="A434" s="6">
        <v>38931</v>
      </c>
      <c r="B434" s="7">
        <v>1</v>
      </c>
      <c r="C434" s="7" t="s">
        <v>43</v>
      </c>
      <c r="D434" s="7">
        <v>420</v>
      </c>
      <c r="E434" s="7">
        <f t="shared" si="12"/>
        <v>9</v>
      </c>
      <c r="F434" s="1">
        <v>3.182666666666667</v>
      </c>
      <c r="G434" s="1">
        <f t="shared" si="13"/>
        <v>28.644000000000002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6</v>
      </c>
      <c r="N434" s="7">
        <v>0</v>
      </c>
      <c r="O434" s="7">
        <v>0</v>
      </c>
      <c r="P434" s="7">
        <v>3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</row>
    <row r="435" spans="1:23" ht="12" customHeight="1">
      <c r="A435" s="6">
        <v>38931</v>
      </c>
      <c r="B435" s="7">
        <v>3</v>
      </c>
      <c r="C435" s="7" t="s">
        <v>34</v>
      </c>
      <c r="D435" s="7">
        <v>900</v>
      </c>
      <c r="E435" s="7">
        <f t="shared" si="12"/>
        <v>10</v>
      </c>
      <c r="F435" s="1">
        <v>2.976</v>
      </c>
      <c r="G435" s="1">
        <f t="shared" si="13"/>
        <v>29.759999999999998</v>
      </c>
      <c r="H435" s="7">
        <v>3</v>
      </c>
      <c r="I435" s="7">
        <v>0</v>
      </c>
      <c r="J435" s="7">
        <v>0</v>
      </c>
      <c r="K435" s="7">
        <v>0</v>
      </c>
      <c r="L435" s="7">
        <v>0</v>
      </c>
      <c r="M435" s="7">
        <v>7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</row>
    <row r="436" spans="1:23" ht="12" customHeight="1">
      <c r="A436" s="6">
        <v>38931</v>
      </c>
      <c r="B436" s="7">
        <v>14</v>
      </c>
      <c r="C436" s="7" t="s">
        <v>29</v>
      </c>
      <c r="D436" s="7">
        <v>456</v>
      </c>
      <c r="E436" s="7">
        <f t="shared" si="12"/>
        <v>9</v>
      </c>
      <c r="F436" s="1">
        <v>8.6850000000000005</v>
      </c>
      <c r="G436" s="1">
        <f t="shared" si="13"/>
        <v>78.165000000000006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6</v>
      </c>
      <c r="N436" s="7">
        <v>0</v>
      </c>
      <c r="O436" s="7">
        <v>0</v>
      </c>
      <c r="P436" s="7">
        <v>3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</row>
    <row r="437" spans="1:23" ht="12" customHeight="1">
      <c r="A437" s="6">
        <v>38931</v>
      </c>
      <c r="B437" s="7">
        <v>15</v>
      </c>
      <c r="C437" s="7" t="s">
        <v>24</v>
      </c>
      <c r="D437" s="7">
        <v>112</v>
      </c>
      <c r="E437" s="7">
        <f t="shared" si="12"/>
        <v>14</v>
      </c>
      <c r="F437" s="1">
        <v>15.150500000000001</v>
      </c>
      <c r="G437" s="1">
        <f t="shared" si="13"/>
        <v>212.10700000000003</v>
      </c>
      <c r="H437" s="7">
        <v>6</v>
      </c>
      <c r="I437" s="7">
        <v>0</v>
      </c>
      <c r="J437" s="7">
        <v>0</v>
      </c>
      <c r="K437" s="7">
        <v>0</v>
      </c>
      <c r="L437" s="7">
        <v>0</v>
      </c>
      <c r="M437" s="7">
        <v>8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</row>
    <row r="438" spans="1:23" ht="12" customHeight="1">
      <c r="A438" s="6">
        <v>38932</v>
      </c>
      <c r="B438" s="7">
        <v>2</v>
      </c>
      <c r="C438" s="7" t="s">
        <v>26</v>
      </c>
      <c r="D438" s="7">
        <v>1248</v>
      </c>
      <c r="E438" s="7">
        <f t="shared" si="12"/>
        <v>2</v>
      </c>
      <c r="F438" s="1">
        <v>2.6453333333333333</v>
      </c>
      <c r="G438" s="1">
        <f t="shared" si="13"/>
        <v>5.2906666666666666</v>
      </c>
      <c r="H438" s="7">
        <v>2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</row>
    <row r="439" spans="1:23" ht="12" customHeight="1">
      <c r="A439" s="6">
        <v>38932</v>
      </c>
      <c r="B439" s="7">
        <v>11</v>
      </c>
      <c r="C439" s="7" t="s">
        <v>27</v>
      </c>
      <c r="D439" s="7">
        <v>704</v>
      </c>
      <c r="E439" s="7">
        <f t="shared" si="12"/>
        <v>6</v>
      </c>
      <c r="F439" s="1">
        <v>3.2240000000000002</v>
      </c>
      <c r="G439" s="1">
        <f t="shared" si="13"/>
        <v>19.344000000000001</v>
      </c>
      <c r="H439" s="7">
        <v>5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1</v>
      </c>
    </row>
    <row r="440" spans="1:23" ht="12" customHeight="1">
      <c r="A440" s="6">
        <v>38932</v>
      </c>
      <c r="B440" s="7">
        <v>15</v>
      </c>
      <c r="C440" s="7" t="s">
        <v>24</v>
      </c>
      <c r="D440" s="7">
        <v>400</v>
      </c>
      <c r="E440" s="7">
        <f t="shared" si="12"/>
        <v>25</v>
      </c>
      <c r="F440" s="1">
        <v>15.150500000000001</v>
      </c>
      <c r="G440" s="1">
        <f t="shared" si="13"/>
        <v>378.76250000000005</v>
      </c>
      <c r="H440" s="7">
        <v>6</v>
      </c>
      <c r="I440" s="7">
        <v>0</v>
      </c>
      <c r="J440" s="7">
        <v>0</v>
      </c>
      <c r="K440" s="7">
        <v>0</v>
      </c>
      <c r="L440" s="7">
        <v>0</v>
      </c>
      <c r="M440" s="7">
        <v>19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</row>
    <row r="441" spans="1:23" ht="12" customHeight="1">
      <c r="A441" s="6">
        <v>38933</v>
      </c>
      <c r="B441" s="7">
        <v>1</v>
      </c>
      <c r="C441" s="7" t="s">
        <v>23</v>
      </c>
      <c r="D441" s="7">
        <v>540</v>
      </c>
      <c r="E441" s="7">
        <f t="shared" si="12"/>
        <v>10</v>
      </c>
      <c r="F441" s="1">
        <v>3.182666666666667</v>
      </c>
      <c r="G441" s="1">
        <f t="shared" si="13"/>
        <v>31.826666666666668</v>
      </c>
      <c r="H441" s="7">
        <v>3</v>
      </c>
      <c r="I441" s="7">
        <v>0</v>
      </c>
      <c r="J441" s="7">
        <v>0</v>
      </c>
      <c r="K441" s="7">
        <v>0</v>
      </c>
      <c r="L441" s="7">
        <v>0</v>
      </c>
      <c r="M441" s="7">
        <v>7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</row>
    <row r="442" spans="1:23" ht="12" customHeight="1">
      <c r="A442" s="6">
        <v>38933</v>
      </c>
      <c r="B442" s="7">
        <v>2</v>
      </c>
      <c r="C442" s="7" t="s">
        <v>26</v>
      </c>
      <c r="D442" s="7">
        <v>120</v>
      </c>
      <c r="E442" s="7">
        <f t="shared" si="12"/>
        <v>7</v>
      </c>
      <c r="F442" s="1">
        <v>2.6453333333333333</v>
      </c>
      <c r="G442" s="1">
        <f t="shared" si="13"/>
        <v>18.517333333333333</v>
      </c>
      <c r="H442" s="7">
        <v>7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</row>
    <row r="443" spans="1:23" ht="12" customHeight="1">
      <c r="A443" s="6">
        <v>38933</v>
      </c>
      <c r="B443" s="7">
        <v>11</v>
      </c>
      <c r="C443" s="7" t="s">
        <v>27</v>
      </c>
      <c r="D443" s="7">
        <v>536</v>
      </c>
      <c r="E443" s="7">
        <f t="shared" si="12"/>
        <v>0</v>
      </c>
      <c r="F443" s="1">
        <v>3.2240000000000002</v>
      </c>
      <c r="G443" s="1">
        <f t="shared" si="13"/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</row>
    <row r="444" spans="1:23" ht="12" customHeight="1">
      <c r="A444" s="6">
        <v>38933</v>
      </c>
      <c r="B444" s="7">
        <v>14</v>
      </c>
      <c r="C444" s="7" t="s">
        <v>29</v>
      </c>
      <c r="D444" s="7">
        <v>336</v>
      </c>
      <c r="E444" s="7">
        <f t="shared" si="12"/>
        <v>15</v>
      </c>
      <c r="F444" s="1">
        <v>8.6850000000000005</v>
      </c>
      <c r="G444" s="1">
        <f t="shared" si="13"/>
        <v>130.27500000000001</v>
      </c>
      <c r="H444" s="7">
        <v>6</v>
      </c>
      <c r="I444" s="7">
        <v>0</v>
      </c>
      <c r="J444" s="7">
        <v>0</v>
      </c>
      <c r="K444" s="7">
        <v>0</v>
      </c>
      <c r="L444" s="7">
        <v>0</v>
      </c>
      <c r="M444" s="7">
        <v>3</v>
      </c>
      <c r="N444" s="7">
        <v>0</v>
      </c>
      <c r="O444" s="7">
        <v>0</v>
      </c>
      <c r="P444" s="7">
        <v>6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</row>
    <row r="445" spans="1:23" ht="12" customHeight="1">
      <c r="A445" s="6">
        <v>38935</v>
      </c>
      <c r="B445" s="7">
        <v>1</v>
      </c>
      <c r="C445" s="7" t="s">
        <v>23</v>
      </c>
      <c r="D445" s="7">
        <v>240</v>
      </c>
      <c r="E445" s="7">
        <f t="shared" si="12"/>
        <v>10</v>
      </c>
      <c r="F445" s="1">
        <v>3.182666666666667</v>
      </c>
      <c r="G445" s="1">
        <f t="shared" si="13"/>
        <v>31.826666666666668</v>
      </c>
      <c r="H445" s="7">
        <v>3</v>
      </c>
      <c r="I445" s="7">
        <v>0</v>
      </c>
      <c r="J445" s="7">
        <v>0</v>
      </c>
      <c r="K445" s="7">
        <v>0</v>
      </c>
      <c r="L445" s="7">
        <v>0</v>
      </c>
      <c r="M445" s="7">
        <v>4</v>
      </c>
      <c r="N445" s="7">
        <v>0</v>
      </c>
      <c r="O445" s="7">
        <v>0</v>
      </c>
      <c r="P445" s="7">
        <v>3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</row>
    <row r="446" spans="1:23" ht="12" customHeight="1">
      <c r="A446" s="6">
        <v>38935</v>
      </c>
      <c r="B446" s="7">
        <v>2</v>
      </c>
      <c r="C446" s="7" t="s">
        <v>26</v>
      </c>
      <c r="D446" s="7">
        <v>864</v>
      </c>
      <c r="E446" s="7">
        <f t="shared" si="12"/>
        <v>4</v>
      </c>
      <c r="F446" s="1">
        <v>2.6453333333333333</v>
      </c>
      <c r="G446" s="1">
        <f t="shared" si="13"/>
        <v>10.581333333333333</v>
      </c>
      <c r="H446" s="7">
        <v>4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</row>
    <row r="447" spans="1:23" ht="12" customHeight="1">
      <c r="A447" s="6">
        <v>38935</v>
      </c>
      <c r="B447" s="7">
        <v>9</v>
      </c>
      <c r="C447" s="7" t="s">
        <v>44</v>
      </c>
      <c r="D447" s="7">
        <v>240</v>
      </c>
      <c r="E447" s="7">
        <f t="shared" si="12"/>
        <v>5</v>
      </c>
      <c r="F447" s="1">
        <v>3.1</v>
      </c>
      <c r="G447" s="1">
        <f t="shared" si="13"/>
        <v>15.5</v>
      </c>
      <c r="H447" s="7">
        <v>5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</row>
    <row r="448" spans="1:23" ht="12" customHeight="1">
      <c r="A448" s="6">
        <v>38935</v>
      </c>
      <c r="B448" s="7">
        <v>13</v>
      </c>
      <c r="C448" s="7" t="s">
        <v>18</v>
      </c>
      <c r="D448" s="7">
        <v>120</v>
      </c>
      <c r="E448" s="7">
        <f t="shared" si="12"/>
        <v>18</v>
      </c>
      <c r="F448" s="1">
        <v>5.0839999999999996</v>
      </c>
      <c r="G448" s="1">
        <f t="shared" si="13"/>
        <v>91.512</v>
      </c>
      <c r="H448" s="7">
        <v>8</v>
      </c>
      <c r="I448" s="7">
        <v>0</v>
      </c>
      <c r="J448" s="7">
        <v>0</v>
      </c>
      <c r="K448" s="7">
        <v>0</v>
      </c>
      <c r="L448" s="7">
        <v>0</v>
      </c>
      <c r="M448" s="7">
        <v>10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</row>
    <row r="449" spans="1:23" ht="12" customHeight="1">
      <c r="A449" s="6">
        <v>38935</v>
      </c>
      <c r="B449" s="7">
        <v>14</v>
      </c>
      <c r="C449" s="7" t="s">
        <v>29</v>
      </c>
      <c r="D449" s="7">
        <v>120</v>
      </c>
      <c r="E449" s="7">
        <f t="shared" si="12"/>
        <v>13</v>
      </c>
      <c r="F449" s="1">
        <v>8.6850000000000005</v>
      </c>
      <c r="G449" s="1">
        <f t="shared" si="13"/>
        <v>112.905</v>
      </c>
      <c r="H449" s="7">
        <v>6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7</v>
      </c>
    </row>
    <row r="450" spans="1:23" ht="12" customHeight="1">
      <c r="A450" s="6">
        <v>38936</v>
      </c>
      <c r="B450" s="7">
        <v>1</v>
      </c>
      <c r="C450" s="7" t="s">
        <v>23</v>
      </c>
      <c r="D450" s="7">
        <v>300</v>
      </c>
      <c r="E450" s="7">
        <f t="shared" ref="E450:E513" si="14">SUM(H450:W450)</f>
        <v>12</v>
      </c>
      <c r="F450" s="1">
        <v>3.182666666666667</v>
      </c>
      <c r="G450" s="1">
        <f t="shared" ref="G450:G513" si="15">F450*E450</f>
        <v>38.192000000000007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12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</row>
    <row r="451" spans="1:23" ht="12" customHeight="1">
      <c r="A451" s="6">
        <v>38936</v>
      </c>
      <c r="B451" s="7">
        <v>3</v>
      </c>
      <c r="C451" s="7" t="s">
        <v>34</v>
      </c>
      <c r="D451" s="7">
        <v>300</v>
      </c>
      <c r="E451" s="7">
        <f t="shared" si="14"/>
        <v>6</v>
      </c>
      <c r="F451" s="1">
        <v>2.976</v>
      </c>
      <c r="G451" s="1">
        <f t="shared" si="15"/>
        <v>17.856000000000002</v>
      </c>
      <c r="H451" s="7">
        <v>2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4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</row>
    <row r="452" spans="1:23" ht="12" customHeight="1">
      <c r="A452" s="6">
        <v>38936</v>
      </c>
      <c r="B452" s="7">
        <v>9</v>
      </c>
      <c r="C452" s="7" t="s">
        <v>44</v>
      </c>
      <c r="D452" s="7">
        <v>1320</v>
      </c>
      <c r="E452" s="7">
        <f t="shared" si="14"/>
        <v>1</v>
      </c>
      <c r="F452" s="1">
        <v>3.1</v>
      </c>
      <c r="G452" s="1">
        <f t="shared" si="15"/>
        <v>3.1</v>
      </c>
      <c r="H452" s="7">
        <v>0</v>
      </c>
      <c r="I452" s="7">
        <v>1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</row>
    <row r="453" spans="1:23" ht="12" customHeight="1">
      <c r="A453" s="6">
        <v>38936</v>
      </c>
      <c r="B453" s="7">
        <v>14</v>
      </c>
      <c r="C453" s="7" t="s">
        <v>29</v>
      </c>
      <c r="D453" s="7">
        <v>600</v>
      </c>
      <c r="E453" s="7">
        <f t="shared" si="14"/>
        <v>16</v>
      </c>
      <c r="F453" s="1">
        <v>8.6850000000000005</v>
      </c>
      <c r="G453" s="1">
        <f t="shared" si="15"/>
        <v>138.96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8</v>
      </c>
      <c r="N453" s="7">
        <v>0</v>
      </c>
      <c r="O453" s="7">
        <v>0</v>
      </c>
      <c r="P453" s="7">
        <v>8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</row>
    <row r="454" spans="1:23" ht="12" customHeight="1">
      <c r="A454" s="6">
        <v>38937</v>
      </c>
      <c r="B454" s="7">
        <v>9</v>
      </c>
      <c r="C454" s="7" t="s">
        <v>21</v>
      </c>
      <c r="D454" s="7">
        <v>600</v>
      </c>
      <c r="E454" s="7">
        <f t="shared" si="14"/>
        <v>10</v>
      </c>
      <c r="F454" s="1">
        <v>2.8933333333333335</v>
      </c>
      <c r="G454" s="1">
        <f t="shared" si="15"/>
        <v>28.933333333333337</v>
      </c>
      <c r="H454" s="7">
        <v>10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</row>
    <row r="455" spans="1:23" ht="12" customHeight="1">
      <c r="A455" s="6">
        <v>38937</v>
      </c>
      <c r="B455" s="7">
        <v>9</v>
      </c>
      <c r="C455" s="7" t="s">
        <v>44</v>
      </c>
      <c r="D455" s="7">
        <v>240</v>
      </c>
      <c r="E455" s="7">
        <f t="shared" si="14"/>
        <v>0</v>
      </c>
      <c r="F455" s="1">
        <v>3.1</v>
      </c>
      <c r="G455" s="1">
        <f t="shared" si="15"/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</row>
    <row r="456" spans="1:23" ht="12" customHeight="1">
      <c r="A456" s="6">
        <v>38937</v>
      </c>
      <c r="B456" s="7">
        <v>13</v>
      </c>
      <c r="C456" s="7" t="s">
        <v>18</v>
      </c>
      <c r="D456" s="7">
        <v>600</v>
      </c>
      <c r="E456" s="7">
        <f t="shared" si="14"/>
        <v>8</v>
      </c>
      <c r="F456" s="1">
        <v>5.0839999999999996</v>
      </c>
      <c r="G456" s="1">
        <f t="shared" si="15"/>
        <v>40.671999999999997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2</v>
      </c>
      <c r="V456" s="7">
        <v>6</v>
      </c>
      <c r="W456" s="7">
        <v>0</v>
      </c>
    </row>
    <row r="457" spans="1:23" ht="12" customHeight="1">
      <c r="A457" s="6">
        <v>38937</v>
      </c>
      <c r="B457" s="7">
        <v>14</v>
      </c>
      <c r="C457" s="7" t="s">
        <v>29</v>
      </c>
      <c r="D457" s="7">
        <v>624</v>
      </c>
      <c r="E457" s="7">
        <f t="shared" si="14"/>
        <v>6</v>
      </c>
      <c r="F457" s="1">
        <v>8.6850000000000005</v>
      </c>
      <c r="G457" s="1">
        <f t="shared" si="15"/>
        <v>52.11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5</v>
      </c>
      <c r="N457" s="7">
        <v>0</v>
      </c>
      <c r="O457" s="7">
        <v>0</v>
      </c>
      <c r="P457" s="7">
        <v>1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</row>
    <row r="458" spans="1:23" ht="12" customHeight="1">
      <c r="A458" s="6">
        <v>38938</v>
      </c>
      <c r="B458" s="7">
        <v>2</v>
      </c>
      <c r="C458" s="7" t="s">
        <v>26</v>
      </c>
      <c r="D458" s="7">
        <v>1056</v>
      </c>
      <c r="E458" s="7">
        <f t="shared" si="14"/>
        <v>0</v>
      </c>
      <c r="F458" s="1">
        <v>2.6453333333333333</v>
      </c>
      <c r="G458" s="1">
        <f t="shared" si="15"/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</row>
    <row r="459" spans="1:23" ht="12" customHeight="1">
      <c r="A459" s="6">
        <v>38938</v>
      </c>
      <c r="B459" s="7">
        <v>11</v>
      </c>
      <c r="C459" s="7" t="s">
        <v>27</v>
      </c>
      <c r="D459" s="7">
        <v>720</v>
      </c>
      <c r="E459" s="7">
        <f t="shared" si="14"/>
        <v>7</v>
      </c>
      <c r="F459" s="1">
        <v>3.2240000000000002</v>
      </c>
      <c r="G459" s="1">
        <f t="shared" si="15"/>
        <v>22.568000000000001</v>
      </c>
      <c r="H459" s="7">
        <v>4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3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</row>
    <row r="460" spans="1:23" ht="12" customHeight="1">
      <c r="A460" s="6">
        <v>38938</v>
      </c>
      <c r="B460" s="7">
        <v>13</v>
      </c>
      <c r="C460" s="7" t="s">
        <v>18</v>
      </c>
      <c r="D460" s="7">
        <v>120</v>
      </c>
      <c r="E460" s="7">
        <f t="shared" si="14"/>
        <v>0</v>
      </c>
      <c r="F460" s="1">
        <v>5.0839999999999996</v>
      </c>
      <c r="G460" s="1">
        <f t="shared" si="15"/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</row>
    <row r="461" spans="1:23" ht="12" customHeight="1">
      <c r="A461" s="6">
        <v>38938</v>
      </c>
      <c r="B461" s="7">
        <v>13</v>
      </c>
      <c r="C461" s="7" t="s">
        <v>32</v>
      </c>
      <c r="D461" s="7">
        <v>600</v>
      </c>
      <c r="E461" s="7">
        <f t="shared" si="14"/>
        <v>9</v>
      </c>
      <c r="F461" s="1">
        <v>4.2160000000000002</v>
      </c>
      <c r="G461" s="1">
        <f t="shared" si="15"/>
        <v>37.944000000000003</v>
      </c>
      <c r="H461" s="7">
        <v>4</v>
      </c>
      <c r="I461" s="7">
        <v>2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3</v>
      </c>
      <c r="W461" s="7">
        <v>0</v>
      </c>
    </row>
    <row r="462" spans="1:23" ht="12" customHeight="1">
      <c r="A462" s="6">
        <v>38938</v>
      </c>
      <c r="B462" s="7">
        <v>15</v>
      </c>
      <c r="C462" s="7" t="s">
        <v>24</v>
      </c>
      <c r="D462" s="7">
        <v>240</v>
      </c>
      <c r="E462" s="7">
        <f t="shared" si="14"/>
        <v>9</v>
      </c>
      <c r="F462" s="1">
        <v>15.150500000000001</v>
      </c>
      <c r="G462" s="1">
        <f t="shared" si="15"/>
        <v>136.3545</v>
      </c>
      <c r="H462" s="7">
        <v>5</v>
      </c>
      <c r="I462" s="7">
        <v>0</v>
      </c>
      <c r="J462" s="7">
        <v>0</v>
      </c>
      <c r="K462" s="7">
        <v>0</v>
      </c>
      <c r="L462" s="7">
        <v>0</v>
      </c>
      <c r="M462" s="7">
        <v>3</v>
      </c>
      <c r="N462" s="7">
        <v>0</v>
      </c>
      <c r="O462" s="7">
        <v>0</v>
      </c>
      <c r="P462" s="7">
        <v>1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</row>
    <row r="463" spans="1:23" ht="12" customHeight="1">
      <c r="A463" s="6">
        <v>38939</v>
      </c>
      <c r="B463" s="7">
        <v>1</v>
      </c>
      <c r="C463" s="7" t="s">
        <v>23</v>
      </c>
      <c r="D463" s="7">
        <v>840</v>
      </c>
      <c r="E463" s="7">
        <f t="shared" si="14"/>
        <v>9</v>
      </c>
      <c r="F463" s="1">
        <v>3.182666666666667</v>
      </c>
      <c r="G463" s="1">
        <f t="shared" si="15"/>
        <v>28.644000000000002</v>
      </c>
      <c r="H463" s="7">
        <v>2</v>
      </c>
      <c r="I463" s="7">
        <v>0</v>
      </c>
      <c r="J463" s="7">
        <v>0</v>
      </c>
      <c r="K463" s="7">
        <v>0</v>
      </c>
      <c r="L463" s="7">
        <v>0</v>
      </c>
      <c r="M463" s="7">
        <v>6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1</v>
      </c>
      <c r="V463" s="7">
        <v>0</v>
      </c>
      <c r="W463" s="7">
        <v>0</v>
      </c>
    </row>
    <row r="464" spans="1:23" ht="12" customHeight="1">
      <c r="A464" s="6">
        <v>38939</v>
      </c>
      <c r="B464" s="7">
        <v>11</v>
      </c>
      <c r="C464" s="7" t="s">
        <v>31</v>
      </c>
      <c r="D464" s="7">
        <v>900</v>
      </c>
      <c r="E464" s="7">
        <f t="shared" si="14"/>
        <v>1</v>
      </c>
      <c r="F464" s="1">
        <v>3.1413333333333333</v>
      </c>
      <c r="G464" s="1">
        <f t="shared" si="15"/>
        <v>3.1413333333333333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1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</row>
    <row r="465" spans="1:23" ht="12" customHeight="1">
      <c r="A465" s="6">
        <v>38939</v>
      </c>
      <c r="B465" s="7">
        <v>13</v>
      </c>
      <c r="C465" s="7" t="s">
        <v>17</v>
      </c>
      <c r="D465" s="7">
        <v>352</v>
      </c>
      <c r="E465" s="7">
        <f t="shared" si="14"/>
        <v>15</v>
      </c>
      <c r="F465" s="1">
        <v>4.96</v>
      </c>
      <c r="G465" s="1">
        <f t="shared" si="15"/>
        <v>74.400000000000006</v>
      </c>
      <c r="H465" s="7">
        <v>6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9</v>
      </c>
      <c r="W465" s="7">
        <v>0</v>
      </c>
    </row>
    <row r="466" spans="1:23" ht="12" customHeight="1">
      <c r="A466" s="6">
        <v>38939</v>
      </c>
      <c r="B466" s="7">
        <v>13</v>
      </c>
      <c r="C466" s="7" t="s">
        <v>32</v>
      </c>
      <c r="D466" s="7">
        <v>240</v>
      </c>
      <c r="E466" s="7">
        <f t="shared" si="14"/>
        <v>2</v>
      </c>
      <c r="F466" s="1">
        <v>4.2160000000000002</v>
      </c>
      <c r="G466" s="1">
        <f t="shared" si="15"/>
        <v>8.4320000000000004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2</v>
      </c>
      <c r="W466" s="7">
        <v>0</v>
      </c>
    </row>
    <row r="467" spans="1:23" ht="12" customHeight="1">
      <c r="A467" s="6">
        <v>38940</v>
      </c>
      <c r="B467" s="7">
        <v>11</v>
      </c>
      <c r="C467" s="7" t="s">
        <v>31</v>
      </c>
      <c r="D467" s="7">
        <v>540</v>
      </c>
      <c r="E467" s="7">
        <f t="shared" si="14"/>
        <v>1</v>
      </c>
      <c r="F467" s="1">
        <v>3.1413333333333333</v>
      </c>
      <c r="G467" s="1">
        <f t="shared" si="15"/>
        <v>3.1413333333333333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1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</row>
    <row r="468" spans="1:23" ht="12" customHeight="1">
      <c r="A468" s="6">
        <v>38940</v>
      </c>
      <c r="B468" s="7">
        <v>14</v>
      </c>
      <c r="C468" s="7" t="s">
        <v>29</v>
      </c>
      <c r="D468" s="7">
        <v>384</v>
      </c>
      <c r="E468" s="7">
        <f t="shared" si="14"/>
        <v>6</v>
      </c>
      <c r="F468" s="1">
        <v>8.6850000000000005</v>
      </c>
      <c r="G468" s="1">
        <f t="shared" si="15"/>
        <v>52.11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6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</row>
    <row r="469" spans="1:23" ht="12" customHeight="1">
      <c r="A469" s="6">
        <v>38940</v>
      </c>
      <c r="B469" s="7">
        <v>15</v>
      </c>
      <c r="C469" s="7" t="s">
        <v>22</v>
      </c>
      <c r="D469" s="7">
        <v>312</v>
      </c>
      <c r="E469" s="7">
        <f t="shared" si="14"/>
        <v>30</v>
      </c>
      <c r="F469" s="1">
        <v>11.0975</v>
      </c>
      <c r="G469" s="1">
        <f t="shared" si="15"/>
        <v>332.92500000000001</v>
      </c>
      <c r="H469" s="7">
        <v>6</v>
      </c>
      <c r="I469" s="7">
        <v>0</v>
      </c>
      <c r="J469" s="7">
        <v>0</v>
      </c>
      <c r="K469" s="7">
        <v>0</v>
      </c>
      <c r="L469" s="7">
        <v>0</v>
      </c>
      <c r="M469" s="7">
        <v>2</v>
      </c>
      <c r="N469" s="7">
        <v>0</v>
      </c>
      <c r="O469" s="7">
        <v>0</v>
      </c>
      <c r="P469" s="7">
        <v>8</v>
      </c>
      <c r="Q469" s="7">
        <v>0</v>
      </c>
      <c r="R469" s="7">
        <v>0</v>
      </c>
      <c r="S469" s="7">
        <v>14</v>
      </c>
      <c r="T469" s="7">
        <v>0</v>
      </c>
      <c r="U469" s="7">
        <v>0</v>
      </c>
      <c r="V469" s="7">
        <v>0</v>
      </c>
      <c r="W469" s="7">
        <v>0</v>
      </c>
    </row>
    <row r="470" spans="1:23" ht="12" customHeight="1">
      <c r="A470" s="6">
        <v>38942</v>
      </c>
      <c r="B470" s="7">
        <v>9</v>
      </c>
      <c r="C470" s="7" t="s">
        <v>21</v>
      </c>
      <c r="D470" s="7">
        <v>300</v>
      </c>
      <c r="E470" s="7">
        <f t="shared" si="14"/>
        <v>3</v>
      </c>
      <c r="F470" s="1">
        <v>2.8933333333333335</v>
      </c>
      <c r="G470" s="1">
        <f t="shared" si="15"/>
        <v>8.68</v>
      </c>
      <c r="H470" s="7">
        <v>3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</row>
    <row r="471" spans="1:23" ht="12" customHeight="1">
      <c r="A471" s="6">
        <v>38942</v>
      </c>
      <c r="B471" s="7">
        <v>14</v>
      </c>
      <c r="C471" s="7" t="s">
        <v>29</v>
      </c>
      <c r="D471" s="7">
        <v>96</v>
      </c>
      <c r="E471" s="7">
        <f t="shared" si="14"/>
        <v>6</v>
      </c>
      <c r="F471" s="1">
        <v>8.6850000000000005</v>
      </c>
      <c r="G471" s="1">
        <f t="shared" si="15"/>
        <v>52.11</v>
      </c>
      <c r="H471" s="7">
        <v>4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2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</row>
    <row r="472" spans="1:23" ht="12" customHeight="1">
      <c r="A472" s="6">
        <v>38942</v>
      </c>
      <c r="B472" s="7">
        <v>15</v>
      </c>
      <c r="C472" s="7" t="s">
        <v>22</v>
      </c>
      <c r="D472" s="7">
        <v>120</v>
      </c>
      <c r="E472" s="7">
        <f t="shared" si="14"/>
        <v>6</v>
      </c>
      <c r="F472" s="1">
        <v>11.0975</v>
      </c>
      <c r="G472" s="1">
        <f t="shared" si="15"/>
        <v>66.585000000000008</v>
      </c>
      <c r="H472" s="7">
        <v>4</v>
      </c>
      <c r="I472" s="7">
        <v>0</v>
      </c>
      <c r="J472" s="7">
        <v>0</v>
      </c>
      <c r="K472" s="7">
        <v>0</v>
      </c>
      <c r="L472" s="7">
        <v>0</v>
      </c>
      <c r="M472" s="7">
        <v>2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</row>
    <row r="473" spans="1:23" ht="12" customHeight="1">
      <c r="A473" s="6">
        <v>38943</v>
      </c>
      <c r="B473" s="7">
        <v>2</v>
      </c>
      <c r="C473" s="7" t="s">
        <v>36</v>
      </c>
      <c r="D473" s="7">
        <v>240</v>
      </c>
      <c r="E473" s="7">
        <f t="shared" si="14"/>
        <v>0</v>
      </c>
      <c r="F473" s="1">
        <v>2.8106666666666666</v>
      </c>
      <c r="G473" s="1">
        <f t="shared" si="15"/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</row>
    <row r="474" spans="1:23" ht="12" customHeight="1">
      <c r="A474" s="6">
        <v>38943</v>
      </c>
      <c r="B474" s="7">
        <v>9</v>
      </c>
      <c r="C474" s="7" t="s">
        <v>21</v>
      </c>
      <c r="D474" s="7">
        <v>120</v>
      </c>
      <c r="E474" s="7">
        <f t="shared" si="14"/>
        <v>0</v>
      </c>
      <c r="F474" s="1">
        <v>2.8933333333333335</v>
      </c>
      <c r="G474" s="1">
        <f t="shared" si="15"/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</row>
    <row r="475" spans="1:23" ht="12" customHeight="1">
      <c r="A475" s="6">
        <v>38943</v>
      </c>
      <c r="B475" s="7">
        <v>11</v>
      </c>
      <c r="C475" s="7" t="s">
        <v>37</v>
      </c>
      <c r="D475" s="7">
        <v>480</v>
      </c>
      <c r="E475" s="7">
        <f t="shared" si="14"/>
        <v>12</v>
      </c>
      <c r="F475" s="1">
        <v>3.678666666666667</v>
      </c>
      <c r="G475" s="1">
        <f t="shared" si="15"/>
        <v>44.144000000000005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5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7</v>
      </c>
    </row>
    <row r="476" spans="1:23" ht="12" customHeight="1">
      <c r="A476" s="6">
        <v>38943</v>
      </c>
      <c r="B476" s="7">
        <v>13</v>
      </c>
      <c r="C476" s="7" t="s">
        <v>38</v>
      </c>
      <c r="D476" s="7">
        <v>580</v>
      </c>
      <c r="E476" s="7">
        <f t="shared" si="14"/>
        <v>14</v>
      </c>
      <c r="F476" s="1">
        <v>3.3066666666666666</v>
      </c>
      <c r="G476" s="1">
        <f t="shared" si="15"/>
        <v>46.293333333333337</v>
      </c>
      <c r="H476" s="7">
        <v>0</v>
      </c>
      <c r="I476" s="7">
        <v>3</v>
      </c>
      <c r="J476" s="7">
        <v>0</v>
      </c>
      <c r="K476" s="7">
        <v>0</v>
      </c>
      <c r="L476" s="7">
        <v>0</v>
      </c>
      <c r="M476" s="7">
        <v>1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10</v>
      </c>
      <c r="W476" s="7">
        <v>0</v>
      </c>
    </row>
    <row r="477" spans="1:23" ht="12" customHeight="1">
      <c r="A477" s="6">
        <v>38943</v>
      </c>
      <c r="B477" s="7">
        <v>14</v>
      </c>
      <c r="C477" s="7" t="s">
        <v>33</v>
      </c>
      <c r="D477" s="7">
        <v>264</v>
      </c>
      <c r="E477" s="7">
        <f t="shared" si="14"/>
        <v>13</v>
      </c>
      <c r="F477" s="1">
        <v>8.9745000000000008</v>
      </c>
      <c r="G477" s="1">
        <f t="shared" si="15"/>
        <v>116.66850000000001</v>
      </c>
      <c r="H477" s="7">
        <v>10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3</v>
      </c>
      <c r="V477" s="7">
        <v>0</v>
      </c>
      <c r="W477" s="7">
        <v>0</v>
      </c>
    </row>
    <row r="478" spans="1:23" ht="12" customHeight="1">
      <c r="A478" s="6">
        <v>38943</v>
      </c>
      <c r="B478" s="7">
        <v>15</v>
      </c>
      <c r="C478" s="7" t="s">
        <v>22</v>
      </c>
      <c r="D478" s="7">
        <v>600</v>
      </c>
      <c r="E478" s="7">
        <f t="shared" si="14"/>
        <v>5</v>
      </c>
      <c r="F478" s="1">
        <v>11.0975</v>
      </c>
      <c r="G478" s="1">
        <f t="shared" si="15"/>
        <v>55.487499999999997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5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</row>
    <row r="479" spans="1:23" ht="12" customHeight="1">
      <c r="A479" s="6">
        <v>38944</v>
      </c>
      <c r="B479" s="7">
        <v>11</v>
      </c>
      <c r="C479" s="7" t="s">
        <v>37</v>
      </c>
      <c r="D479" s="7">
        <v>360</v>
      </c>
      <c r="E479" s="7">
        <f t="shared" si="14"/>
        <v>7</v>
      </c>
      <c r="F479" s="1">
        <v>3.678666666666667</v>
      </c>
      <c r="G479" s="1">
        <f t="shared" si="15"/>
        <v>25.750666666666667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7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</row>
    <row r="480" spans="1:23" ht="12" customHeight="1">
      <c r="A480" s="6">
        <v>38944</v>
      </c>
      <c r="B480" s="7">
        <v>13</v>
      </c>
      <c r="C480" s="7" t="s">
        <v>38</v>
      </c>
      <c r="D480" s="7">
        <v>420</v>
      </c>
      <c r="E480" s="7">
        <f t="shared" si="14"/>
        <v>23</v>
      </c>
      <c r="F480" s="1">
        <v>3.3066666666666666</v>
      </c>
      <c r="G480" s="1">
        <f t="shared" si="15"/>
        <v>76.053333333333327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3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20</v>
      </c>
    </row>
    <row r="481" spans="1:23" ht="12" customHeight="1">
      <c r="A481" s="6">
        <v>38944</v>
      </c>
      <c r="B481" s="7">
        <v>14</v>
      </c>
      <c r="C481" s="7" t="s">
        <v>33</v>
      </c>
      <c r="D481" s="7">
        <v>704</v>
      </c>
      <c r="E481" s="7">
        <f t="shared" si="14"/>
        <v>0</v>
      </c>
      <c r="F481" s="1">
        <v>8.9745000000000008</v>
      </c>
      <c r="G481" s="1">
        <f t="shared" si="15"/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</row>
    <row r="482" spans="1:23" ht="12" customHeight="1">
      <c r="A482" s="6">
        <v>38944</v>
      </c>
      <c r="B482" s="7">
        <v>15</v>
      </c>
      <c r="C482" s="7" t="s">
        <v>22</v>
      </c>
      <c r="D482" s="7">
        <v>576</v>
      </c>
      <c r="E482" s="7">
        <f t="shared" si="14"/>
        <v>18</v>
      </c>
      <c r="F482" s="1">
        <v>11.0975</v>
      </c>
      <c r="G482" s="1">
        <f t="shared" si="15"/>
        <v>199.755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8</v>
      </c>
      <c r="N482" s="7">
        <v>0</v>
      </c>
      <c r="O482" s="7">
        <v>0</v>
      </c>
      <c r="P482" s="7">
        <v>10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</row>
    <row r="483" spans="1:23" ht="12" customHeight="1">
      <c r="A483" s="6">
        <v>38945</v>
      </c>
      <c r="B483" s="7">
        <v>3</v>
      </c>
      <c r="C483" s="7" t="s">
        <v>34</v>
      </c>
      <c r="D483" s="7">
        <v>330</v>
      </c>
      <c r="E483" s="7">
        <f t="shared" si="14"/>
        <v>9</v>
      </c>
      <c r="F483" s="1">
        <v>2.976</v>
      </c>
      <c r="G483" s="1">
        <f t="shared" si="15"/>
        <v>26.783999999999999</v>
      </c>
      <c r="H483" s="7">
        <v>3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6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</row>
    <row r="484" spans="1:23" ht="12" customHeight="1">
      <c r="A484" s="6">
        <v>38945</v>
      </c>
      <c r="B484" s="7">
        <v>9</v>
      </c>
      <c r="C484" s="7" t="s">
        <v>21</v>
      </c>
      <c r="D484" s="7">
        <v>600</v>
      </c>
      <c r="E484" s="7">
        <f t="shared" si="14"/>
        <v>3</v>
      </c>
      <c r="F484" s="1">
        <v>2.8933333333333335</v>
      </c>
      <c r="G484" s="1">
        <f t="shared" si="15"/>
        <v>8.68</v>
      </c>
      <c r="H484" s="7">
        <v>3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</row>
    <row r="485" spans="1:23" ht="12" customHeight="1">
      <c r="A485" s="6">
        <v>38945</v>
      </c>
      <c r="B485" s="7">
        <v>14</v>
      </c>
      <c r="C485" s="7" t="s">
        <v>28</v>
      </c>
      <c r="D485" s="7">
        <v>264</v>
      </c>
      <c r="E485" s="7">
        <f t="shared" si="14"/>
        <v>29</v>
      </c>
      <c r="F485" s="1">
        <v>10.3255</v>
      </c>
      <c r="G485" s="1">
        <f t="shared" si="15"/>
        <v>299.43950000000001</v>
      </c>
      <c r="H485" s="7">
        <v>5</v>
      </c>
      <c r="I485" s="7">
        <v>0</v>
      </c>
      <c r="J485" s="7">
        <v>0</v>
      </c>
      <c r="K485" s="7">
        <v>0</v>
      </c>
      <c r="L485" s="7">
        <v>0</v>
      </c>
      <c r="M485" s="7">
        <v>8</v>
      </c>
      <c r="N485" s="7">
        <v>0</v>
      </c>
      <c r="O485" s="7">
        <v>0</v>
      </c>
      <c r="P485" s="7">
        <v>12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4</v>
      </c>
    </row>
    <row r="486" spans="1:23" ht="12" customHeight="1">
      <c r="A486" s="6">
        <v>38945</v>
      </c>
      <c r="B486" s="7">
        <v>15</v>
      </c>
      <c r="C486" s="7" t="s">
        <v>22</v>
      </c>
      <c r="D486" s="7">
        <v>576</v>
      </c>
      <c r="E486" s="7">
        <f t="shared" si="14"/>
        <v>14</v>
      </c>
      <c r="F486" s="1">
        <v>11.0975</v>
      </c>
      <c r="G486" s="1">
        <f t="shared" si="15"/>
        <v>155.36500000000001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14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</row>
    <row r="487" spans="1:23" ht="12" customHeight="1">
      <c r="A487" s="6">
        <v>38946</v>
      </c>
      <c r="B487" s="7">
        <v>1</v>
      </c>
      <c r="C487" s="7" t="s">
        <v>23</v>
      </c>
      <c r="D487" s="7">
        <v>660</v>
      </c>
      <c r="E487" s="7">
        <f t="shared" si="14"/>
        <v>25</v>
      </c>
      <c r="F487" s="1">
        <v>3.182666666666667</v>
      </c>
      <c r="G487" s="1">
        <f t="shared" si="15"/>
        <v>79.566666666666677</v>
      </c>
      <c r="H487" s="7">
        <v>3</v>
      </c>
      <c r="I487" s="7">
        <v>0</v>
      </c>
      <c r="J487" s="7">
        <v>0</v>
      </c>
      <c r="K487" s="7">
        <v>0</v>
      </c>
      <c r="L487" s="7">
        <v>0</v>
      </c>
      <c r="M487" s="7">
        <v>8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14</v>
      </c>
    </row>
    <row r="488" spans="1:23" ht="12" customHeight="1">
      <c r="A488" s="6">
        <v>38946</v>
      </c>
      <c r="B488" s="7">
        <v>2</v>
      </c>
      <c r="C488" s="7" t="s">
        <v>36</v>
      </c>
      <c r="D488" s="7">
        <v>420</v>
      </c>
      <c r="E488" s="7">
        <f t="shared" si="14"/>
        <v>15</v>
      </c>
      <c r="F488" s="1">
        <v>2.8106666666666666</v>
      </c>
      <c r="G488" s="1">
        <f t="shared" si="15"/>
        <v>42.16</v>
      </c>
      <c r="H488" s="7">
        <v>15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</row>
    <row r="489" spans="1:23" ht="12" customHeight="1">
      <c r="A489" s="6">
        <v>38946</v>
      </c>
      <c r="B489" s="7">
        <v>9</v>
      </c>
      <c r="C489" s="7" t="s">
        <v>21</v>
      </c>
      <c r="D489" s="7">
        <v>900</v>
      </c>
      <c r="E489" s="7">
        <f t="shared" si="14"/>
        <v>6</v>
      </c>
      <c r="F489" s="1">
        <v>2.8933333333333335</v>
      </c>
      <c r="G489" s="1">
        <f t="shared" si="15"/>
        <v>17.36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6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</row>
    <row r="490" spans="1:23" ht="12" customHeight="1">
      <c r="A490" s="6">
        <v>38946</v>
      </c>
      <c r="B490" s="7">
        <v>11</v>
      </c>
      <c r="C490" s="7" t="s">
        <v>16</v>
      </c>
      <c r="D490" s="7">
        <v>324</v>
      </c>
      <c r="E490" s="7">
        <f t="shared" si="14"/>
        <v>28</v>
      </c>
      <c r="F490" s="1">
        <v>2.6866666666666665</v>
      </c>
      <c r="G490" s="1">
        <f t="shared" si="15"/>
        <v>75.226666666666659</v>
      </c>
      <c r="H490" s="7">
        <v>5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23</v>
      </c>
      <c r="W490" s="7">
        <v>0</v>
      </c>
    </row>
    <row r="491" spans="1:23" ht="12" customHeight="1">
      <c r="A491" s="6">
        <v>38946</v>
      </c>
      <c r="B491" s="7">
        <v>14</v>
      </c>
      <c r="C491" s="7" t="s">
        <v>28</v>
      </c>
      <c r="D491" s="7">
        <v>192</v>
      </c>
      <c r="E491" s="7">
        <f t="shared" si="14"/>
        <v>5</v>
      </c>
      <c r="F491" s="1">
        <v>10.3255</v>
      </c>
      <c r="G491" s="1">
        <f t="shared" si="15"/>
        <v>51.627499999999998</v>
      </c>
      <c r="H491" s="7">
        <v>4</v>
      </c>
      <c r="I491" s="7">
        <v>0</v>
      </c>
      <c r="J491" s="7">
        <v>0</v>
      </c>
      <c r="K491" s="7">
        <v>0</v>
      </c>
      <c r="L491" s="7">
        <v>0</v>
      </c>
      <c r="M491" s="7">
        <v>1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</row>
    <row r="492" spans="1:23" ht="12" customHeight="1">
      <c r="A492" s="6">
        <v>38947</v>
      </c>
      <c r="B492" s="7">
        <v>1</v>
      </c>
      <c r="C492" s="7" t="s">
        <v>23</v>
      </c>
      <c r="D492" s="7">
        <v>180</v>
      </c>
      <c r="E492" s="7">
        <f t="shared" si="14"/>
        <v>5</v>
      </c>
      <c r="F492" s="1">
        <v>3.182666666666667</v>
      </c>
      <c r="G492" s="1">
        <f t="shared" si="15"/>
        <v>15.913333333333334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5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</row>
    <row r="493" spans="1:23" ht="12" customHeight="1">
      <c r="A493" s="6">
        <v>38949</v>
      </c>
      <c r="B493" s="7">
        <v>1</v>
      </c>
      <c r="C493" s="7" t="s">
        <v>43</v>
      </c>
      <c r="D493" s="7">
        <v>180</v>
      </c>
      <c r="E493" s="7">
        <f t="shared" si="14"/>
        <v>13</v>
      </c>
      <c r="F493" s="1">
        <v>3.182666666666667</v>
      </c>
      <c r="G493" s="1">
        <f t="shared" si="15"/>
        <v>41.37466666666667</v>
      </c>
      <c r="H493" s="7">
        <v>4</v>
      </c>
      <c r="I493" s="7">
        <v>0</v>
      </c>
      <c r="J493" s="7">
        <v>0</v>
      </c>
      <c r="K493" s="7">
        <v>0</v>
      </c>
      <c r="L493" s="7">
        <v>0</v>
      </c>
      <c r="M493" s="7">
        <v>7</v>
      </c>
      <c r="N493" s="7">
        <v>0</v>
      </c>
      <c r="O493" s="7">
        <v>0</v>
      </c>
      <c r="P493" s="7">
        <v>2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</row>
    <row r="494" spans="1:23" ht="12" customHeight="1">
      <c r="A494" s="6">
        <v>38949</v>
      </c>
      <c r="B494" s="7">
        <v>14</v>
      </c>
      <c r="C494" s="7" t="s">
        <v>28</v>
      </c>
      <c r="D494" s="7">
        <v>144</v>
      </c>
      <c r="E494" s="7">
        <f t="shared" si="14"/>
        <v>12</v>
      </c>
      <c r="F494" s="1">
        <v>10.3255</v>
      </c>
      <c r="G494" s="1">
        <f t="shared" si="15"/>
        <v>123.90600000000001</v>
      </c>
      <c r="H494" s="7">
        <v>6</v>
      </c>
      <c r="I494" s="7">
        <v>0</v>
      </c>
      <c r="J494" s="7">
        <v>0</v>
      </c>
      <c r="K494" s="7">
        <v>0</v>
      </c>
      <c r="L494" s="7">
        <v>0</v>
      </c>
      <c r="M494" s="7">
        <v>5</v>
      </c>
      <c r="N494" s="7">
        <v>0</v>
      </c>
      <c r="O494" s="7">
        <v>0</v>
      </c>
      <c r="P494" s="7">
        <v>1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8">
        <v>0</v>
      </c>
    </row>
    <row r="495" spans="1:23" ht="12" customHeight="1">
      <c r="A495" s="6">
        <v>38950</v>
      </c>
      <c r="B495" s="7">
        <v>1</v>
      </c>
      <c r="C495" s="7" t="s">
        <v>23</v>
      </c>
      <c r="D495" s="7">
        <v>120</v>
      </c>
      <c r="E495" s="7">
        <f t="shared" si="14"/>
        <v>4</v>
      </c>
      <c r="F495" s="1">
        <v>3.182666666666667</v>
      </c>
      <c r="G495" s="1">
        <f t="shared" si="15"/>
        <v>12.730666666666668</v>
      </c>
      <c r="H495" s="7">
        <v>4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</row>
    <row r="496" spans="1:23" ht="12" customHeight="1">
      <c r="A496" s="6">
        <v>38950</v>
      </c>
      <c r="B496" s="7">
        <v>1</v>
      </c>
      <c r="C496" s="7" t="s">
        <v>43</v>
      </c>
      <c r="D496" s="7">
        <v>420</v>
      </c>
      <c r="E496" s="7">
        <f t="shared" si="14"/>
        <v>20</v>
      </c>
      <c r="F496" s="1">
        <v>3.182666666666667</v>
      </c>
      <c r="G496" s="1">
        <f t="shared" si="15"/>
        <v>63.653333333333336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20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</row>
    <row r="497" spans="1:23" ht="12" customHeight="1">
      <c r="A497" s="6">
        <v>38950</v>
      </c>
      <c r="B497" s="7">
        <v>14</v>
      </c>
      <c r="C497" s="7" t="s">
        <v>28</v>
      </c>
      <c r="D497" s="7">
        <v>480</v>
      </c>
      <c r="E497" s="7">
        <f t="shared" si="14"/>
        <v>21</v>
      </c>
      <c r="F497" s="1">
        <v>10.3255</v>
      </c>
      <c r="G497" s="1">
        <f t="shared" si="15"/>
        <v>216.8355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17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4</v>
      </c>
      <c r="W497" s="7">
        <v>0</v>
      </c>
    </row>
    <row r="498" spans="1:23" ht="12" customHeight="1">
      <c r="A498" s="6">
        <v>38950</v>
      </c>
      <c r="B498" s="7">
        <v>15</v>
      </c>
      <c r="C498" s="7" t="s">
        <v>24</v>
      </c>
      <c r="D498" s="7">
        <v>304</v>
      </c>
      <c r="E498" s="7">
        <f t="shared" si="14"/>
        <v>16</v>
      </c>
      <c r="F498" s="1">
        <v>15.150500000000001</v>
      </c>
      <c r="G498" s="1">
        <f t="shared" si="15"/>
        <v>242.40800000000002</v>
      </c>
      <c r="H498" s="7">
        <v>5</v>
      </c>
      <c r="I498" s="7">
        <v>0</v>
      </c>
      <c r="J498" s="7">
        <v>0</v>
      </c>
      <c r="K498" s="7">
        <v>0</v>
      </c>
      <c r="L498" s="7">
        <v>0</v>
      </c>
      <c r="M498" s="7">
        <v>6</v>
      </c>
      <c r="N498" s="7">
        <v>0</v>
      </c>
      <c r="O498" s="7">
        <v>0</v>
      </c>
      <c r="P498" s="7">
        <v>3</v>
      </c>
      <c r="Q498" s="7">
        <v>0</v>
      </c>
      <c r="R498" s="7">
        <v>0</v>
      </c>
      <c r="S498" s="7">
        <v>0</v>
      </c>
      <c r="T498" s="7">
        <v>0</v>
      </c>
      <c r="U498" s="7">
        <v>2</v>
      </c>
      <c r="V498" s="7">
        <v>0</v>
      </c>
      <c r="W498" s="7">
        <v>0</v>
      </c>
    </row>
    <row r="499" spans="1:23" ht="12" customHeight="1">
      <c r="A499" s="6">
        <v>38951</v>
      </c>
      <c r="B499" s="7">
        <v>1</v>
      </c>
      <c r="C499" s="7" t="s">
        <v>23</v>
      </c>
      <c r="D499" s="7">
        <v>900</v>
      </c>
      <c r="E499" s="7">
        <f t="shared" si="14"/>
        <v>20</v>
      </c>
      <c r="F499" s="1">
        <v>3.182666666666667</v>
      </c>
      <c r="G499" s="1">
        <f t="shared" si="15"/>
        <v>63.653333333333336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19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1</v>
      </c>
      <c r="V499" s="7">
        <v>0</v>
      </c>
      <c r="W499" s="7">
        <v>0</v>
      </c>
    </row>
    <row r="500" spans="1:23" ht="12" customHeight="1">
      <c r="A500" s="6">
        <v>38951</v>
      </c>
      <c r="B500" s="7">
        <v>2</v>
      </c>
      <c r="C500" s="7" t="s">
        <v>26</v>
      </c>
      <c r="D500" s="7">
        <v>1155</v>
      </c>
      <c r="E500" s="7">
        <f t="shared" si="14"/>
        <v>3</v>
      </c>
      <c r="F500" s="1">
        <v>2.6453333333333333</v>
      </c>
      <c r="G500" s="1">
        <f t="shared" si="15"/>
        <v>7.9359999999999999</v>
      </c>
      <c r="H500" s="7">
        <v>3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</row>
    <row r="501" spans="1:23" ht="12" customHeight="1">
      <c r="A501" s="6">
        <v>38951</v>
      </c>
      <c r="B501" s="7">
        <v>3</v>
      </c>
      <c r="C501" s="7" t="s">
        <v>34</v>
      </c>
      <c r="D501" s="7">
        <v>90</v>
      </c>
      <c r="E501" s="7">
        <f t="shared" si="14"/>
        <v>8</v>
      </c>
      <c r="F501" s="1">
        <v>2.976</v>
      </c>
      <c r="G501" s="1">
        <f t="shared" si="15"/>
        <v>23.808</v>
      </c>
      <c r="H501" s="7">
        <v>8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</row>
    <row r="502" spans="1:23" ht="12" customHeight="1">
      <c r="A502" s="6">
        <v>38951</v>
      </c>
      <c r="B502" s="7">
        <v>11</v>
      </c>
      <c r="C502" s="7" t="s">
        <v>19</v>
      </c>
      <c r="D502" s="7">
        <v>90</v>
      </c>
      <c r="E502" s="7">
        <f t="shared" si="14"/>
        <v>20</v>
      </c>
      <c r="F502" s="1">
        <v>2.6866666666666665</v>
      </c>
      <c r="G502" s="1">
        <f t="shared" si="15"/>
        <v>53.733333333333334</v>
      </c>
      <c r="H502" s="7">
        <v>20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</row>
    <row r="503" spans="1:23" ht="12" customHeight="1">
      <c r="A503" s="6">
        <v>38951</v>
      </c>
      <c r="B503" s="7">
        <v>11</v>
      </c>
      <c r="C503" s="7" t="s">
        <v>19</v>
      </c>
      <c r="D503" s="7">
        <v>108</v>
      </c>
      <c r="E503" s="7">
        <f t="shared" si="14"/>
        <v>16</v>
      </c>
      <c r="F503" s="1">
        <v>2.6866666666666665</v>
      </c>
      <c r="G503" s="1">
        <f t="shared" si="15"/>
        <v>42.986666666666665</v>
      </c>
      <c r="H503" s="7">
        <v>16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</row>
    <row r="504" spans="1:23" ht="12" customHeight="1">
      <c r="A504" s="6">
        <v>38951</v>
      </c>
      <c r="B504" s="7">
        <v>14</v>
      </c>
      <c r="C504" s="7" t="s">
        <v>40</v>
      </c>
      <c r="D504" s="7">
        <v>360</v>
      </c>
      <c r="E504" s="7">
        <f t="shared" si="14"/>
        <v>40</v>
      </c>
      <c r="F504" s="1">
        <v>14.185500000000001</v>
      </c>
      <c r="G504" s="1">
        <f t="shared" si="15"/>
        <v>567.42000000000007</v>
      </c>
      <c r="H504" s="7">
        <v>0</v>
      </c>
      <c r="I504" s="7">
        <v>11</v>
      </c>
      <c r="J504" s="7">
        <v>0</v>
      </c>
      <c r="K504" s="7">
        <v>0</v>
      </c>
      <c r="L504" s="7">
        <v>0</v>
      </c>
      <c r="M504" s="7">
        <v>4</v>
      </c>
      <c r="N504" s="7">
        <v>0</v>
      </c>
      <c r="O504" s="7">
        <v>0</v>
      </c>
      <c r="P504" s="7">
        <v>3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22</v>
      </c>
      <c r="W504" s="7">
        <v>0</v>
      </c>
    </row>
    <row r="505" spans="1:23" ht="12" customHeight="1">
      <c r="A505" s="6">
        <v>38952</v>
      </c>
      <c r="B505" s="7">
        <v>1</v>
      </c>
      <c r="C505" s="7" t="s">
        <v>23</v>
      </c>
      <c r="D505" s="7">
        <v>780</v>
      </c>
      <c r="E505" s="7">
        <f t="shared" si="14"/>
        <v>30</v>
      </c>
      <c r="F505" s="1">
        <v>3.182666666666667</v>
      </c>
      <c r="G505" s="1">
        <f t="shared" si="15"/>
        <v>95.48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29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1</v>
      </c>
      <c r="V505" s="7">
        <v>0</v>
      </c>
      <c r="W505" s="7">
        <v>0</v>
      </c>
    </row>
    <row r="506" spans="1:23" ht="12" customHeight="1">
      <c r="A506" s="6">
        <v>38952</v>
      </c>
      <c r="B506" s="7">
        <v>2</v>
      </c>
      <c r="C506" s="7" t="s">
        <v>26</v>
      </c>
      <c r="D506" s="7">
        <v>96</v>
      </c>
      <c r="E506" s="7">
        <f t="shared" si="14"/>
        <v>6</v>
      </c>
      <c r="F506" s="1">
        <v>2.6453333333333333</v>
      </c>
      <c r="G506" s="1">
        <f t="shared" si="15"/>
        <v>15.872</v>
      </c>
      <c r="H506" s="7">
        <v>4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2</v>
      </c>
      <c r="T506" s="7">
        <v>0</v>
      </c>
      <c r="U506" s="7">
        <v>0</v>
      </c>
      <c r="V506" s="7">
        <v>0</v>
      </c>
      <c r="W506" s="7">
        <v>0</v>
      </c>
    </row>
    <row r="507" spans="1:23" ht="12" customHeight="1">
      <c r="A507" s="6">
        <v>38952</v>
      </c>
      <c r="B507" s="7">
        <v>2</v>
      </c>
      <c r="C507" s="7" t="s">
        <v>26</v>
      </c>
      <c r="D507" s="7">
        <v>768</v>
      </c>
      <c r="E507" s="7">
        <f t="shared" si="14"/>
        <v>0</v>
      </c>
      <c r="F507" s="1">
        <v>2.6453333333333333</v>
      </c>
      <c r="G507" s="1">
        <f t="shared" si="15"/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</row>
    <row r="508" spans="1:23" ht="12" customHeight="1">
      <c r="A508" s="6">
        <v>38952</v>
      </c>
      <c r="B508" s="7">
        <v>3</v>
      </c>
      <c r="C508" s="7" t="s">
        <v>34</v>
      </c>
      <c r="D508" s="7">
        <v>870</v>
      </c>
      <c r="E508" s="7">
        <f t="shared" si="14"/>
        <v>20</v>
      </c>
      <c r="F508" s="1">
        <v>2.976</v>
      </c>
      <c r="G508" s="1">
        <f t="shared" si="15"/>
        <v>59.519999999999996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7</v>
      </c>
      <c r="N508" s="7">
        <v>0</v>
      </c>
      <c r="O508" s="7">
        <v>0</v>
      </c>
      <c r="P508" s="7">
        <v>13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</row>
    <row r="509" spans="1:23" ht="12" customHeight="1">
      <c r="A509" s="6">
        <v>38952</v>
      </c>
      <c r="B509" s="7">
        <v>9</v>
      </c>
      <c r="C509" s="7" t="s">
        <v>44</v>
      </c>
      <c r="D509" s="7">
        <v>904</v>
      </c>
      <c r="E509" s="7">
        <f t="shared" si="14"/>
        <v>25</v>
      </c>
      <c r="F509" s="1">
        <v>3.1</v>
      </c>
      <c r="G509" s="1">
        <f t="shared" si="15"/>
        <v>77.5</v>
      </c>
      <c r="H509" s="7">
        <v>6</v>
      </c>
      <c r="I509" s="7">
        <v>0</v>
      </c>
      <c r="J509" s="7">
        <v>0</v>
      </c>
      <c r="K509" s="7">
        <v>0</v>
      </c>
      <c r="L509" s="7">
        <v>0</v>
      </c>
      <c r="M509" s="7">
        <v>4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3</v>
      </c>
      <c r="U509" s="7">
        <v>0</v>
      </c>
      <c r="V509" s="7">
        <v>0</v>
      </c>
      <c r="W509" s="7">
        <v>12</v>
      </c>
    </row>
    <row r="510" spans="1:23" ht="12" customHeight="1">
      <c r="A510" s="6">
        <v>38952</v>
      </c>
      <c r="B510" s="7">
        <v>14</v>
      </c>
      <c r="C510" s="7" t="s">
        <v>29</v>
      </c>
      <c r="D510" s="7">
        <v>24</v>
      </c>
      <c r="E510" s="7">
        <f t="shared" si="14"/>
        <v>4</v>
      </c>
      <c r="F510" s="1">
        <v>8.6850000000000005</v>
      </c>
      <c r="G510" s="1">
        <f t="shared" si="15"/>
        <v>34.74</v>
      </c>
      <c r="H510" s="7">
        <v>4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</row>
    <row r="511" spans="1:23" ht="12" customHeight="1">
      <c r="A511" s="6">
        <v>38953</v>
      </c>
      <c r="B511" s="7">
        <v>3</v>
      </c>
      <c r="C511" s="7" t="s">
        <v>34</v>
      </c>
      <c r="D511" s="7">
        <v>1050</v>
      </c>
      <c r="E511" s="7">
        <f t="shared" si="14"/>
        <v>1</v>
      </c>
      <c r="F511" s="1">
        <v>2.976</v>
      </c>
      <c r="G511" s="1">
        <f t="shared" si="15"/>
        <v>2.976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1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</row>
    <row r="512" spans="1:23" ht="12" customHeight="1">
      <c r="A512" s="6">
        <v>38953</v>
      </c>
      <c r="B512" s="7">
        <v>9</v>
      </c>
      <c r="C512" s="7" t="s">
        <v>44</v>
      </c>
      <c r="D512" s="7">
        <v>840</v>
      </c>
      <c r="E512" s="7">
        <f t="shared" si="14"/>
        <v>19</v>
      </c>
      <c r="F512" s="1">
        <v>3.1</v>
      </c>
      <c r="G512" s="1">
        <f t="shared" si="15"/>
        <v>58.9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7</v>
      </c>
      <c r="N512" s="7">
        <v>0</v>
      </c>
      <c r="O512" s="7">
        <v>0</v>
      </c>
      <c r="P512" s="7">
        <v>12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</row>
    <row r="513" spans="1:23" ht="12" customHeight="1">
      <c r="A513" s="6">
        <v>38953</v>
      </c>
      <c r="B513" s="7">
        <v>11</v>
      </c>
      <c r="C513" s="7" t="s">
        <v>25</v>
      </c>
      <c r="D513" s="7">
        <v>450</v>
      </c>
      <c r="E513" s="7">
        <f t="shared" si="14"/>
        <v>17</v>
      </c>
      <c r="F513" s="1">
        <v>3.5546666666666669</v>
      </c>
      <c r="G513" s="1">
        <f t="shared" si="15"/>
        <v>60.429333333333339</v>
      </c>
      <c r="H513" s="7">
        <v>15</v>
      </c>
      <c r="I513" s="7">
        <v>0</v>
      </c>
      <c r="J513" s="7">
        <v>0</v>
      </c>
      <c r="K513" s="7">
        <v>0</v>
      </c>
      <c r="L513" s="7">
        <v>0</v>
      </c>
      <c r="M513" s="7">
        <v>2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</row>
    <row r="514" spans="1:23" ht="12" customHeight="1">
      <c r="A514" s="6">
        <v>38953</v>
      </c>
      <c r="B514" s="7">
        <v>13</v>
      </c>
      <c r="C514" s="7" t="s">
        <v>18</v>
      </c>
      <c r="D514" s="7">
        <v>360</v>
      </c>
      <c r="E514" s="7">
        <f t="shared" ref="E514:E577" si="16">SUM(H514:W514)</f>
        <v>15</v>
      </c>
      <c r="F514" s="1">
        <v>5.0839999999999996</v>
      </c>
      <c r="G514" s="1">
        <f t="shared" ref="G514:G577" si="17">F514*E514</f>
        <v>76.259999999999991</v>
      </c>
      <c r="H514" s="7">
        <v>10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2</v>
      </c>
      <c r="V514" s="7">
        <v>3</v>
      </c>
      <c r="W514" s="7">
        <v>0</v>
      </c>
    </row>
    <row r="515" spans="1:23" ht="12" customHeight="1">
      <c r="A515" s="6">
        <v>38953</v>
      </c>
      <c r="B515" s="7">
        <v>14</v>
      </c>
      <c r="C515" s="7" t="s">
        <v>29</v>
      </c>
      <c r="D515" s="7">
        <v>360</v>
      </c>
      <c r="E515" s="7">
        <f t="shared" si="16"/>
        <v>26</v>
      </c>
      <c r="F515" s="1">
        <v>8.6850000000000005</v>
      </c>
      <c r="G515" s="1">
        <f t="shared" si="17"/>
        <v>225.81</v>
      </c>
      <c r="H515" s="7">
        <v>0</v>
      </c>
      <c r="I515" s="7">
        <v>6</v>
      </c>
      <c r="J515" s="7">
        <v>0</v>
      </c>
      <c r="K515" s="7">
        <v>0</v>
      </c>
      <c r="L515" s="7">
        <v>0</v>
      </c>
      <c r="M515" s="7">
        <v>18</v>
      </c>
      <c r="N515" s="7">
        <v>0</v>
      </c>
      <c r="O515" s="7">
        <v>0</v>
      </c>
      <c r="P515" s="7">
        <v>1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1</v>
      </c>
      <c r="W515" s="7">
        <v>0</v>
      </c>
    </row>
    <row r="516" spans="1:23" ht="12" customHeight="1">
      <c r="A516" s="6">
        <v>38957</v>
      </c>
      <c r="B516" s="7">
        <v>3</v>
      </c>
      <c r="C516" s="7" t="s">
        <v>34</v>
      </c>
      <c r="D516" s="7">
        <v>240</v>
      </c>
      <c r="E516" s="7">
        <f t="shared" si="16"/>
        <v>6</v>
      </c>
      <c r="F516" s="1">
        <v>2.976</v>
      </c>
      <c r="G516" s="1">
        <f t="shared" si="17"/>
        <v>17.856000000000002</v>
      </c>
      <c r="H516" s="7">
        <v>6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</row>
    <row r="517" spans="1:23" ht="12" customHeight="1">
      <c r="A517" s="6">
        <v>38958</v>
      </c>
      <c r="B517" s="7">
        <v>9</v>
      </c>
      <c r="C517" s="7" t="s">
        <v>41</v>
      </c>
      <c r="D517" s="7">
        <v>240</v>
      </c>
      <c r="E517" s="7">
        <f t="shared" si="16"/>
        <v>5</v>
      </c>
      <c r="F517" s="1">
        <v>3.1</v>
      </c>
      <c r="G517" s="1">
        <f t="shared" si="17"/>
        <v>15.5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5</v>
      </c>
      <c r="W517" s="7">
        <v>0</v>
      </c>
    </row>
    <row r="518" spans="1:23" ht="12" customHeight="1">
      <c r="A518" s="6">
        <v>38959</v>
      </c>
      <c r="B518" s="7">
        <v>3</v>
      </c>
      <c r="C518" s="7" t="s">
        <v>34</v>
      </c>
      <c r="D518" s="7">
        <v>990</v>
      </c>
      <c r="E518" s="7">
        <f t="shared" si="16"/>
        <v>0</v>
      </c>
      <c r="F518" s="1">
        <v>2.976</v>
      </c>
      <c r="G518" s="1">
        <f t="shared" si="17"/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</row>
    <row r="519" spans="1:23" ht="12" customHeight="1">
      <c r="A519" s="6">
        <v>38959</v>
      </c>
      <c r="B519" s="7">
        <v>9</v>
      </c>
      <c r="C519" s="7" t="s">
        <v>21</v>
      </c>
      <c r="D519" s="7">
        <v>240</v>
      </c>
      <c r="E519" s="7">
        <f t="shared" si="16"/>
        <v>6</v>
      </c>
      <c r="F519" s="1">
        <v>2.8933333333333335</v>
      </c>
      <c r="G519" s="1">
        <f t="shared" si="17"/>
        <v>17.36</v>
      </c>
      <c r="H519" s="7">
        <v>6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</row>
    <row r="520" spans="1:23" ht="12" customHeight="1">
      <c r="A520" s="6">
        <v>38959</v>
      </c>
      <c r="B520" s="7">
        <v>14</v>
      </c>
      <c r="C520" s="7" t="s">
        <v>24</v>
      </c>
      <c r="D520" s="7">
        <v>416</v>
      </c>
      <c r="E520" s="7">
        <f t="shared" si="16"/>
        <v>21</v>
      </c>
      <c r="F520" s="1">
        <v>15.150500000000001</v>
      </c>
      <c r="G520" s="1">
        <f t="shared" si="17"/>
        <v>318.16050000000001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8</v>
      </c>
      <c r="N520" s="7">
        <v>0</v>
      </c>
      <c r="O520" s="7">
        <v>0</v>
      </c>
      <c r="P520" s="7">
        <v>13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</row>
    <row r="521" spans="1:23" ht="12" customHeight="1">
      <c r="A521" s="6">
        <v>38961</v>
      </c>
      <c r="B521" s="7">
        <v>9</v>
      </c>
      <c r="C521" s="7" t="s">
        <v>21</v>
      </c>
      <c r="D521" s="7">
        <v>600</v>
      </c>
      <c r="E521" s="7">
        <f t="shared" si="16"/>
        <v>0</v>
      </c>
      <c r="F521" s="1">
        <v>2.8933333333333335</v>
      </c>
      <c r="G521" s="1">
        <f t="shared" si="17"/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</row>
    <row r="522" spans="1:23" ht="12" customHeight="1">
      <c r="A522" s="6">
        <v>38961</v>
      </c>
      <c r="B522" s="7">
        <v>9</v>
      </c>
      <c r="C522" s="7" t="s">
        <v>21</v>
      </c>
      <c r="D522" s="7">
        <v>1200</v>
      </c>
      <c r="E522" s="7">
        <f t="shared" si="16"/>
        <v>16</v>
      </c>
      <c r="F522" s="1">
        <v>2.8933333333333335</v>
      </c>
      <c r="G522" s="1">
        <f t="shared" si="17"/>
        <v>46.293333333333337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10</v>
      </c>
      <c r="Q522" s="7">
        <v>0</v>
      </c>
      <c r="R522" s="7">
        <v>6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</row>
    <row r="523" spans="1:23" ht="12" customHeight="1">
      <c r="A523" s="6">
        <v>38961</v>
      </c>
      <c r="B523" s="7">
        <v>13</v>
      </c>
      <c r="C523" s="7" t="s">
        <v>18</v>
      </c>
      <c r="D523" s="7">
        <v>480</v>
      </c>
      <c r="E523" s="7">
        <f t="shared" si="16"/>
        <v>9</v>
      </c>
      <c r="F523" s="1">
        <v>5.0839999999999996</v>
      </c>
      <c r="G523" s="1">
        <f t="shared" si="17"/>
        <v>45.756</v>
      </c>
      <c r="H523" s="7">
        <v>4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5</v>
      </c>
      <c r="W523" s="7">
        <v>0</v>
      </c>
    </row>
    <row r="524" spans="1:23" ht="12" customHeight="1">
      <c r="A524" s="6">
        <v>38961</v>
      </c>
      <c r="B524" s="7">
        <v>14</v>
      </c>
      <c r="C524" s="7" t="s">
        <v>28</v>
      </c>
      <c r="D524" s="7">
        <v>384</v>
      </c>
      <c r="E524" s="7">
        <f t="shared" si="16"/>
        <v>12</v>
      </c>
      <c r="F524" s="1">
        <v>10.3255</v>
      </c>
      <c r="G524" s="1">
        <f t="shared" si="17"/>
        <v>123.90600000000001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12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</row>
    <row r="525" spans="1:23" ht="12" customHeight="1">
      <c r="A525" s="6">
        <v>38961</v>
      </c>
      <c r="B525" s="7">
        <v>14</v>
      </c>
      <c r="C525" s="7" t="s">
        <v>24</v>
      </c>
      <c r="D525" s="7">
        <v>64</v>
      </c>
      <c r="E525" s="7">
        <f t="shared" si="16"/>
        <v>0</v>
      </c>
      <c r="F525" s="1">
        <v>15.150500000000001</v>
      </c>
      <c r="G525" s="1">
        <f t="shared" si="17"/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</row>
    <row r="526" spans="1:23" ht="12" customHeight="1">
      <c r="A526" s="6">
        <v>38961</v>
      </c>
      <c r="B526" s="7">
        <v>15</v>
      </c>
      <c r="C526" s="7" t="s">
        <v>22</v>
      </c>
      <c r="D526" s="7">
        <v>384</v>
      </c>
      <c r="E526" s="7">
        <f t="shared" si="16"/>
        <v>7</v>
      </c>
      <c r="F526" s="1">
        <v>11.0975</v>
      </c>
      <c r="G526" s="1">
        <f t="shared" si="17"/>
        <v>77.682500000000005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7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</row>
    <row r="527" spans="1:23" ht="12" customHeight="1">
      <c r="A527" s="6">
        <v>38961</v>
      </c>
      <c r="B527" s="7">
        <v>15</v>
      </c>
      <c r="C527" s="7" t="s">
        <v>22</v>
      </c>
      <c r="D527" s="7">
        <v>504</v>
      </c>
      <c r="E527" s="7">
        <f t="shared" si="16"/>
        <v>22</v>
      </c>
      <c r="F527" s="1">
        <v>11.0975</v>
      </c>
      <c r="G527" s="1">
        <f t="shared" si="17"/>
        <v>244.14500000000001</v>
      </c>
      <c r="H527" s="7">
        <v>4</v>
      </c>
      <c r="I527" s="7">
        <v>2</v>
      </c>
      <c r="J527" s="7">
        <v>0</v>
      </c>
      <c r="K527" s="7">
        <v>0</v>
      </c>
      <c r="L527" s="7">
        <v>0</v>
      </c>
      <c r="M527" s="7">
        <v>11</v>
      </c>
      <c r="N527" s="7">
        <v>0</v>
      </c>
      <c r="O527" s="7">
        <v>0</v>
      </c>
      <c r="P527" s="7">
        <v>5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</row>
    <row r="528" spans="1:23" ht="12" customHeight="1">
      <c r="A528" s="6">
        <v>38964</v>
      </c>
      <c r="B528" s="7">
        <v>3</v>
      </c>
      <c r="C528" s="7" t="s">
        <v>42</v>
      </c>
      <c r="D528" s="7">
        <v>180</v>
      </c>
      <c r="E528" s="7">
        <f t="shared" si="16"/>
        <v>6</v>
      </c>
      <c r="F528" s="1">
        <v>4.1333333333333337</v>
      </c>
      <c r="G528" s="1">
        <f t="shared" si="17"/>
        <v>24.800000000000004</v>
      </c>
      <c r="H528" s="7">
        <v>6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</row>
    <row r="529" spans="1:23" ht="12" customHeight="1">
      <c r="A529" s="6">
        <v>38964</v>
      </c>
      <c r="B529" s="7">
        <v>9</v>
      </c>
      <c r="C529" s="7" t="s">
        <v>21</v>
      </c>
      <c r="D529" s="7">
        <v>300</v>
      </c>
      <c r="E529" s="7">
        <f t="shared" si="16"/>
        <v>5</v>
      </c>
      <c r="F529" s="1">
        <v>2.8933333333333335</v>
      </c>
      <c r="G529" s="1">
        <f t="shared" si="17"/>
        <v>14.466666666666669</v>
      </c>
      <c r="H529" s="7">
        <v>5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</row>
    <row r="530" spans="1:23" ht="12" customHeight="1">
      <c r="A530" s="6">
        <v>38964</v>
      </c>
      <c r="B530" s="7">
        <v>13</v>
      </c>
      <c r="C530" s="7" t="s">
        <v>18</v>
      </c>
      <c r="D530" s="7">
        <v>120</v>
      </c>
      <c r="E530" s="7">
        <f t="shared" si="16"/>
        <v>8</v>
      </c>
      <c r="F530" s="1">
        <v>5.0839999999999996</v>
      </c>
      <c r="G530" s="1">
        <f t="shared" si="17"/>
        <v>40.671999999999997</v>
      </c>
      <c r="H530" s="7">
        <v>8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</row>
    <row r="531" spans="1:23" ht="12" customHeight="1">
      <c r="A531" s="6">
        <v>38964</v>
      </c>
      <c r="B531" s="7">
        <v>14</v>
      </c>
      <c r="C531" s="7" t="s">
        <v>28</v>
      </c>
      <c r="D531" s="7">
        <v>96</v>
      </c>
      <c r="E531" s="7">
        <f t="shared" si="16"/>
        <v>4</v>
      </c>
      <c r="F531" s="1">
        <v>10.3255</v>
      </c>
      <c r="G531" s="1">
        <f t="shared" si="17"/>
        <v>41.302</v>
      </c>
      <c r="H531" s="7">
        <v>4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</row>
    <row r="532" spans="1:23" ht="12" customHeight="1">
      <c r="A532" s="6">
        <v>38965</v>
      </c>
      <c r="B532" s="7">
        <v>9</v>
      </c>
      <c r="C532" s="7" t="s">
        <v>21</v>
      </c>
      <c r="D532" s="7">
        <v>300</v>
      </c>
      <c r="E532" s="7">
        <f t="shared" si="16"/>
        <v>2</v>
      </c>
      <c r="F532" s="1">
        <v>2.8933333333333335</v>
      </c>
      <c r="G532" s="1">
        <f t="shared" si="17"/>
        <v>5.7866666666666671</v>
      </c>
      <c r="H532" s="7">
        <v>2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</row>
    <row r="533" spans="1:23" ht="12" customHeight="1">
      <c r="A533" s="6">
        <v>38965</v>
      </c>
      <c r="B533" s="7">
        <v>13</v>
      </c>
      <c r="C533" s="7" t="s">
        <v>18</v>
      </c>
      <c r="D533" s="7">
        <v>480</v>
      </c>
      <c r="E533" s="7">
        <f t="shared" si="16"/>
        <v>37</v>
      </c>
      <c r="F533" s="1">
        <v>5.0839999999999996</v>
      </c>
      <c r="G533" s="1">
        <f t="shared" si="17"/>
        <v>188.10799999999998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37</v>
      </c>
      <c r="W533" s="7">
        <v>0</v>
      </c>
    </row>
    <row r="534" spans="1:23" ht="12" customHeight="1">
      <c r="A534" s="6">
        <v>38965</v>
      </c>
      <c r="B534" s="7">
        <v>15</v>
      </c>
      <c r="C534" s="7" t="s">
        <v>22</v>
      </c>
      <c r="D534" s="7">
        <v>528</v>
      </c>
      <c r="E534" s="7">
        <f t="shared" si="16"/>
        <v>15</v>
      </c>
      <c r="F534" s="1">
        <v>11.0975</v>
      </c>
      <c r="G534" s="1">
        <f t="shared" si="17"/>
        <v>166.46250000000001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11</v>
      </c>
      <c r="N534" s="7">
        <v>0</v>
      </c>
      <c r="O534" s="7">
        <v>0</v>
      </c>
      <c r="P534" s="7">
        <v>4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</row>
    <row r="535" spans="1:23" ht="12" customHeight="1">
      <c r="A535" s="6">
        <v>38966</v>
      </c>
      <c r="B535" s="7">
        <v>1</v>
      </c>
      <c r="C535" s="7" t="s">
        <v>15</v>
      </c>
      <c r="D535" s="7">
        <v>288</v>
      </c>
      <c r="E535" s="7">
        <f t="shared" si="16"/>
        <v>48</v>
      </c>
      <c r="F535" s="1">
        <v>2.6866666666666665</v>
      </c>
      <c r="G535" s="1">
        <f t="shared" si="17"/>
        <v>128.95999999999998</v>
      </c>
      <c r="H535" s="7">
        <v>12</v>
      </c>
      <c r="I535" s="7">
        <v>0</v>
      </c>
      <c r="J535" s="7">
        <v>0</v>
      </c>
      <c r="K535" s="7">
        <v>0</v>
      </c>
      <c r="L535" s="7">
        <v>0</v>
      </c>
      <c r="M535" s="7">
        <v>36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</row>
    <row r="536" spans="1:23" ht="12" customHeight="1">
      <c r="A536" s="6">
        <v>38966</v>
      </c>
      <c r="B536" s="7">
        <v>2</v>
      </c>
      <c r="C536" s="7" t="s">
        <v>26</v>
      </c>
      <c r="D536" s="7">
        <v>1152</v>
      </c>
      <c r="E536" s="7">
        <f t="shared" si="16"/>
        <v>10</v>
      </c>
      <c r="F536" s="1">
        <v>2.6453333333333333</v>
      </c>
      <c r="G536" s="1">
        <f t="shared" si="17"/>
        <v>26.453333333333333</v>
      </c>
      <c r="H536" s="7">
        <v>4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6</v>
      </c>
    </row>
    <row r="537" spans="1:23" ht="12" customHeight="1">
      <c r="A537" s="6">
        <v>38966</v>
      </c>
      <c r="B537" s="7">
        <v>9</v>
      </c>
      <c r="C537" s="7" t="s">
        <v>44</v>
      </c>
      <c r="D537" s="7">
        <v>1000</v>
      </c>
      <c r="E537" s="7">
        <f t="shared" si="16"/>
        <v>0</v>
      </c>
      <c r="F537" s="1">
        <v>3.1</v>
      </c>
      <c r="G537" s="1">
        <f t="shared" si="17"/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</row>
    <row r="538" spans="1:23" ht="12" customHeight="1">
      <c r="A538" s="6">
        <v>38966</v>
      </c>
      <c r="B538" s="7">
        <v>13</v>
      </c>
      <c r="C538" s="7" t="s">
        <v>18</v>
      </c>
      <c r="D538" s="7">
        <v>360</v>
      </c>
      <c r="E538" s="7">
        <f t="shared" si="16"/>
        <v>6</v>
      </c>
      <c r="F538" s="1">
        <v>5.0839999999999996</v>
      </c>
      <c r="G538" s="1">
        <f t="shared" si="17"/>
        <v>30.503999999999998</v>
      </c>
      <c r="H538" s="7">
        <v>0</v>
      </c>
      <c r="I538" s="7">
        <v>2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4</v>
      </c>
      <c r="W538" s="7">
        <v>0</v>
      </c>
    </row>
    <row r="539" spans="1:23" ht="12" customHeight="1">
      <c r="A539" s="6">
        <v>38967</v>
      </c>
      <c r="B539" s="7">
        <v>3</v>
      </c>
      <c r="C539" s="7" t="s">
        <v>34</v>
      </c>
      <c r="D539" s="7">
        <v>660</v>
      </c>
      <c r="E539" s="7">
        <f t="shared" si="16"/>
        <v>62</v>
      </c>
      <c r="F539" s="1">
        <v>2.976</v>
      </c>
      <c r="G539" s="1">
        <f t="shared" si="17"/>
        <v>184.512</v>
      </c>
      <c r="H539" s="7">
        <v>8</v>
      </c>
      <c r="I539" s="7">
        <v>0</v>
      </c>
      <c r="J539" s="7">
        <v>0</v>
      </c>
      <c r="K539" s="7">
        <v>0</v>
      </c>
      <c r="L539" s="7">
        <v>0</v>
      </c>
      <c r="M539" s="7">
        <v>30</v>
      </c>
      <c r="N539" s="7">
        <v>0</v>
      </c>
      <c r="O539" s="7">
        <v>0</v>
      </c>
      <c r="P539" s="7">
        <v>24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</row>
    <row r="540" spans="1:23" ht="12" customHeight="1">
      <c r="A540" s="6">
        <v>38967</v>
      </c>
      <c r="B540" s="7">
        <v>11</v>
      </c>
      <c r="C540" s="7" t="s">
        <v>25</v>
      </c>
      <c r="D540" s="7">
        <v>550</v>
      </c>
      <c r="E540" s="7">
        <f t="shared" si="16"/>
        <v>1</v>
      </c>
      <c r="F540" s="1">
        <v>3.5546666666666669</v>
      </c>
      <c r="G540" s="1">
        <f t="shared" si="17"/>
        <v>3.5546666666666669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1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</row>
    <row r="541" spans="1:23" ht="12" customHeight="1">
      <c r="A541" s="6">
        <v>38967</v>
      </c>
      <c r="B541" s="7">
        <v>13</v>
      </c>
      <c r="C541" s="7" t="s">
        <v>31</v>
      </c>
      <c r="D541" s="7">
        <v>880</v>
      </c>
      <c r="E541" s="7">
        <f t="shared" si="16"/>
        <v>19</v>
      </c>
      <c r="F541" s="1">
        <v>3.1413333333333333</v>
      </c>
      <c r="G541" s="1">
        <f t="shared" si="17"/>
        <v>59.685333333333332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9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10</v>
      </c>
      <c r="W541" s="7">
        <v>0</v>
      </c>
    </row>
    <row r="542" spans="1:23" ht="12" customHeight="1">
      <c r="A542" s="6">
        <v>38967</v>
      </c>
      <c r="B542" s="7">
        <v>14</v>
      </c>
      <c r="C542" s="7" t="s">
        <v>29</v>
      </c>
      <c r="D542" s="7">
        <v>528</v>
      </c>
      <c r="E542" s="7">
        <f t="shared" si="16"/>
        <v>4</v>
      </c>
      <c r="F542" s="1">
        <v>8.6850000000000005</v>
      </c>
      <c r="G542" s="1">
        <f t="shared" si="17"/>
        <v>34.74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4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</row>
    <row r="543" spans="1:23" ht="12" customHeight="1">
      <c r="A543" s="6">
        <v>38967</v>
      </c>
      <c r="B543" s="7">
        <v>14</v>
      </c>
      <c r="C543" s="7" t="s">
        <v>29</v>
      </c>
      <c r="D543" s="7">
        <v>360</v>
      </c>
      <c r="E543" s="7">
        <f t="shared" si="16"/>
        <v>17</v>
      </c>
      <c r="F543" s="1">
        <v>8.6850000000000005</v>
      </c>
      <c r="G543" s="1">
        <f t="shared" si="17"/>
        <v>147.64500000000001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9</v>
      </c>
      <c r="N543" s="7">
        <v>0</v>
      </c>
      <c r="O543" s="7">
        <v>0</v>
      </c>
      <c r="P543" s="7">
        <v>3</v>
      </c>
      <c r="Q543" s="7">
        <v>0</v>
      </c>
      <c r="R543" s="7">
        <v>0</v>
      </c>
      <c r="S543" s="7">
        <v>0</v>
      </c>
      <c r="T543" s="7">
        <v>0</v>
      </c>
      <c r="U543" s="7">
        <v>5</v>
      </c>
      <c r="V543" s="7">
        <v>0</v>
      </c>
      <c r="W543" s="7">
        <v>0</v>
      </c>
    </row>
    <row r="544" spans="1:23" ht="12" customHeight="1">
      <c r="A544" s="6">
        <v>38968</v>
      </c>
      <c r="B544" s="7">
        <v>1</v>
      </c>
      <c r="C544" s="7" t="s">
        <v>23</v>
      </c>
      <c r="D544" s="7">
        <v>360</v>
      </c>
      <c r="E544" s="7">
        <f t="shared" si="16"/>
        <v>17</v>
      </c>
      <c r="F544" s="1">
        <v>3.182666666666667</v>
      </c>
      <c r="G544" s="1">
        <f t="shared" si="17"/>
        <v>54.105333333333341</v>
      </c>
      <c r="H544" s="7">
        <v>4</v>
      </c>
      <c r="I544" s="7">
        <v>0</v>
      </c>
      <c r="J544" s="7">
        <v>0</v>
      </c>
      <c r="K544" s="7">
        <v>0</v>
      </c>
      <c r="L544" s="7">
        <v>0</v>
      </c>
      <c r="M544" s="7">
        <v>12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1</v>
      </c>
    </row>
    <row r="545" spans="1:23" ht="12" customHeight="1">
      <c r="A545" s="6">
        <v>38968</v>
      </c>
      <c r="B545" s="7">
        <v>3</v>
      </c>
      <c r="C545" s="7" t="s">
        <v>34</v>
      </c>
      <c r="D545" s="7">
        <v>270</v>
      </c>
      <c r="E545" s="7">
        <f t="shared" si="16"/>
        <v>10</v>
      </c>
      <c r="F545" s="1">
        <v>2.976</v>
      </c>
      <c r="G545" s="1">
        <f t="shared" si="17"/>
        <v>29.759999999999998</v>
      </c>
      <c r="H545" s="7">
        <v>10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</row>
    <row r="546" spans="1:23" ht="12" customHeight="1">
      <c r="A546" s="6">
        <v>38968</v>
      </c>
      <c r="B546" s="7">
        <v>13</v>
      </c>
      <c r="C546" s="7" t="s">
        <v>31</v>
      </c>
      <c r="D546" s="7">
        <v>176</v>
      </c>
      <c r="E546" s="7">
        <f t="shared" si="16"/>
        <v>0</v>
      </c>
      <c r="F546" s="1">
        <v>3.1413333333333333</v>
      </c>
      <c r="G546" s="1">
        <f t="shared" si="17"/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</row>
    <row r="547" spans="1:23" ht="12" customHeight="1">
      <c r="A547" s="6">
        <v>38970</v>
      </c>
      <c r="B547" s="7">
        <v>1</v>
      </c>
      <c r="C547" s="7" t="s">
        <v>23</v>
      </c>
      <c r="D547" s="7">
        <v>120</v>
      </c>
      <c r="E547" s="7">
        <f t="shared" si="16"/>
        <v>6</v>
      </c>
      <c r="F547" s="1">
        <v>3.182666666666667</v>
      </c>
      <c r="G547" s="1">
        <f t="shared" si="17"/>
        <v>19.096000000000004</v>
      </c>
      <c r="H547" s="7">
        <v>4</v>
      </c>
      <c r="I547" s="7">
        <v>0</v>
      </c>
      <c r="J547" s="7">
        <v>0</v>
      </c>
      <c r="K547" s="7">
        <v>0</v>
      </c>
      <c r="L547" s="7">
        <v>0</v>
      </c>
      <c r="M547" s="7">
        <v>2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</row>
    <row r="548" spans="1:23" ht="12" customHeight="1">
      <c r="A548" s="6">
        <v>38970</v>
      </c>
      <c r="B548" s="7">
        <v>3</v>
      </c>
      <c r="C548" s="7" t="s">
        <v>34</v>
      </c>
      <c r="D548" s="7">
        <v>300</v>
      </c>
      <c r="E548" s="7">
        <f t="shared" si="16"/>
        <v>4</v>
      </c>
      <c r="F548" s="1">
        <v>2.976</v>
      </c>
      <c r="G548" s="1">
        <f t="shared" si="17"/>
        <v>11.904</v>
      </c>
      <c r="H548" s="7">
        <v>4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</row>
    <row r="549" spans="1:23" ht="12" customHeight="1">
      <c r="A549" s="6">
        <v>38970</v>
      </c>
      <c r="B549" s="7">
        <v>14</v>
      </c>
      <c r="C549" s="7" t="s">
        <v>29</v>
      </c>
      <c r="D549" s="7">
        <v>144</v>
      </c>
      <c r="E549" s="7">
        <f t="shared" si="16"/>
        <v>6</v>
      </c>
      <c r="F549" s="1">
        <v>8.6850000000000005</v>
      </c>
      <c r="G549" s="1">
        <f t="shared" si="17"/>
        <v>52.11</v>
      </c>
      <c r="H549" s="7">
        <v>4</v>
      </c>
      <c r="I549" s="7">
        <v>0</v>
      </c>
      <c r="J549" s="7">
        <v>0</v>
      </c>
      <c r="K549" s="7">
        <v>0</v>
      </c>
      <c r="L549" s="7">
        <v>0</v>
      </c>
      <c r="M549" s="7">
        <v>2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</row>
    <row r="550" spans="1:23" ht="12" customHeight="1">
      <c r="A550" s="6">
        <v>38971</v>
      </c>
      <c r="B550" s="7">
        <v>3</v>
      </c>
      <c r="C550" s="7" t="s">
        <v>39</v>
      </c>
      <c r="D550" s="7">
        <v>240</v>
      </c>
      <c r="E550" s="7">
        <f t="shared" si="16"/>
        <v>12</v>
      </c>
      <c r="F550" s="1">
        <v>3.9266666666666663</v>
      </c>
      <c r="G550" s="1">
        <f t="shared" si="17"/>
        <v>47.12</v>
      </c>
      <c r="H550" s="7">
        <v>12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</row>
    <row r="551" spans="1:23" ht="12" customHeight="1">
      <c r="A551" s="6">
        <v>38971</v>
      </c>
      <c r="B551" s="7">
        <v>3</v>
      </c>
      <c r="C551" s="7" t="s">
        <v>34</v>
      </c>
      <c r="D551" s="7">
        <v>600</v>
      </c>
      <c r="E551" s="7">
        <f t="shared" si="16"/>
        <v>21</v>
      </c>
      <c r="F551" s="1">
        <v>2.976</v>
      </c>
      <c r="G551" s="1">
        <f t="shared" si="17"/>
        <v>62.496000000000002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1</v>
      </c>
      <c r="N551" s="7">
        <v>0</v>
      </c>
      <c r="O551" s="7">
        <v>0</v>
      </c>
      <c r="P551" s="7">
        <v>19</v>
      </c>
      <c r="Q551" s="7">
        <v>0</v>
      </c>
      <c r="R551" s="7">
        <v>1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</row>
    <row r="552" spans="1:23" ht="12" customHeight="1">
      <c r="A552" s="6">
        <v>38971</v>
      </c>
      <c r="B552" s="7">
        <v>9</v>
      </c>
      <c r="C552" s="7" t="s">
        <v>44</v>
      </c>
      <c r="D552" s="7">
        <v>960</v>
      </c>
      <c r="E552" s="7">
        <f t="shared" si="16"/>
        <v>10</v>
      </c>
      <c r="F552" s="1">
        <v>3.1</v>
      </c>
      <c r="G552" s="1">
        <f t="shared" si="17"/>
        <v>31</v>
      </c>
      <c r="H552" s="7">
        <v>10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</row>
    <row r="553" spans="1:23" ht="12" customHeight="1">
      <c r="A553" s="6">
        <v>38971</v>
      </c>
      <c r="B553" s="7">
        <v>13</v>
      </c>
      <c r="C553" s="7" t="s">
        <v>46</v>
      </c>
      <c r="D553" s="7">
        <v>440</v>
      </c>
      <c r="E553" s="7">
        <f t="shared" si="16"/>
        <v>37</v>
      </c>
      <c r="F553" s="1">
        <v>3.8439999999999999</v>
      </c>
      <c r="G553" s="1">
        <f t="shared" si="17"/>
        <v>142.22800000000001</v>
      </c>
      <c r="H553" s="7">
        <v>3</v>
      </c>
      <c r="I553" s="7">
        <v>8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26</v>
      </c>
      <c r="W553" s="7">
        <v>0</v>
      </c>
    </row>
    <row r="554" spans="1:23" ht="12" customHeight="1">
      <c r="A554" s="6">
        <v>38971</v>
      </c>
      <c r="B554" s="7">
        <v>14</v>
      </c>
      <c r="C554" s="7" t="s">
        <v>29</v>
      </c>
      <c r="D554" s="7">
        <v>624</v>
      </c>
      <c r="E554" s="7">
        <f t="shared" si="16"/>
        <v>6</v>
      </c>
      <c r="F554" s="1">
        <v>8.6850000000000005</v>
      </c>
      <c r="G554" s="1">
        <f t="shared" si="17"/>
        <v>52.11</v>
      </c>
      <c r="H554" s="7">
        <v>0</v>
      </c>
      <c r="I554" s="7">
        <v>2</v>
      </c>
      <c r="J554" s="7">
        <v>0</v>
      </c>
      <c r="K554" s="7">
        <v>0</v>
      </c>
      <c r="L554" s="7">
        <v>0</v>
      </c>
      <c r="M554" s="7">
        <v>3</v>
      </c>
      <c r="N554" s="7">
        <v>0</v>
      </c>
      <c r="O554" s="7">
        <v>0</v>
      </c>
      <c r="P554" s="7">
        <v>1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</row>
    <row r="555" spans="1:23" ht="12" customHeight="1">
      <c r="A555" s="6">
        <v>38972</v>
      </c>
      <c r="B555" s="7">
        <v>3</v>
      </c>
      <c r="C555" s="7" t="s">
        <v>39</v>
      </c>
      <c r="D555" s="7">
        <v>300</v>
      </c>
      <c r="E555" s="7">
        <f t="shared" si="16"/>
        <v>0</v>
      </c>
      <c r="F555" s="1">
        <v>3.9266666666666663</v>
      </c>
      <c r="G555" s="1">
        <f t="shared" si="17"/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</row>
    <row r="556" spans="1:23" ht="12" customHeight="1">
      <c r="A556" s="6">
        <v>38972</v>
      </c>
      <c r="B556" s="7">
        <v>13</v>
      </c>
      <c r="C556" s="7" t="s">
        <v>31</v>
      </c>
      <c r="D556" s="7">
        <v>180</v>
      </c>
      <c r="E556" s="7">
        <f t="shared" si="16"/>
        <v>6</v>
      </c>
      <c r="F556" s="1">
        <v>3.1413333333333333</v>
      </c>
      <c r="G556" s="1">
        <f t="shared" si="17"/>
        <v>18.847999999999999</v>
      </c>
      <c r="H556" s="7">
        <v>6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</row>
    <row r="557" spans="1:23" ht="12" customHeight="1">
      <c r="A557" s="6">
        <v>38972</v>
      </c>
      <c r="B557" s="7">
        <v>13</v>
      </c>
      <c r="C557" s="7" t="s">
        <v>46</v>
      </c>
      <c r="D557" s="7">
        <v>400</v>
      </c>
      <c r="E557" s="7">
        <f t="shared" si="16"/>
        <v>0</v>
      </c>
      <c r="F557" s="1">
        <v>3.8439999999999999</v>
      </c>
      <c r="G557" s="1">
        <f t="shared" si="17"/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</row>
    <row r="558" spans="1:23" ht="12" customHeight="1">
      <c r="A558" s="6">
        <v>38972</v>
      </c>
      <c r="B558" s="7">
        <v>14</v>
      </c>
      <c r="C558" s="7" t="s">
        <v>29</v>
      </c>
      <c r="D558" s="7">
        <v>600</v>
      </c>
      <c r="E558" s="7">
        <f t="shared" si="16"/>
        <v>7</v>
      </c>
      <c r="F558" s="1">
        <v>8.6850000000000005</v>
      </c>
      <c r="G558" s="1">
        <f t="shared" si="17"/>
        <v>60.795000000000002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7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</row>
    <row r="559" spans="1:23" ht="12" customHeight="1">
      <c r="A559" s="6">
        <v>38972</v>
      </c>
      <c r="B559" s="7">
        <v>15</v>
      </c>
      <c r="C559" s="7" t="s">
        <v>35</v>
      </c>
      <c r="D559" s="7">
        <v>446</v>
      </c>
      <c r="E559" s="7">
        <f t="shared" si="16"/>
        <v>18</v>
      </c>
      <c r="F559" s="1">
        <v>13.0275</v>
      </c>
      <c r="G559" s="1">
        <f t="shared" si="17"/>
        <v>234.495</v>
      </c>
      <c r="H559" s="7">
        <v>15</v>
      </c>
      <c r="I559" s="7">
        <v>1</v>
      </c>
      <c r="J559" s="7">
        <v>0</v>
      </c>
      <c r="K559" s="7">
        <v>0</v>
      </c>
      <c r="L559" s="7">
        <v>0</v>
      </c>
      <c r="M559" s="7">
        <v>2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</row>
    <row r="560" spans="1:23" ht="12" customHeight="1">
      <c r="A560" s="6">
        <v>38973</v>
      </c>
      <c r="B560" s="7">
        <v>1</v>
      </c>
      <c r="C560" s="7" t="s">
        <v>23</v>
      </c>
      <c r="D560" s="7">
        <v>840</v>
      </c>
      <c r="E560" s="7">
        <f t="shared" si="16"/>
        <v>74</v>
      </c>
      <c r="F560" s="1">
        <v>3.182666666666667</v>
      </c>
      <c r="G560" s="1">
        <f t="shared" si="17"/>
        <v>235.51733333333337</v>
      </c>
      <c r="H560" s="7">
        <v>3</v>
      </c>
      <c r="I560" s="7">
        <v>0</v>
      </c>
      <c r="J560" s="7">
        <v>0</v>
      </c>
      <c r="K560" s="7">
        <v>0</v>
      </c>
      <c r="L560" s="7">
        <v>0</v>
      </c>
      <c r="M560" s="7">
        <v>56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1</v>
      </c>
      <c r="U560" s="7">
        <v>0</v>
      </c>
      <c r="V560" s="7">
        <v>0</v>
      </c>
      <c r="W560" s="7">
        <v>14</v>
      </c>
    </row>
    <row r="561" spans="1:23" ht="12" customHeight="1">
      <c r="A561" s="6">
        <v>38973</v>
      </c>
      <c r="B561" s="7">
        <v>13</v>
      </c>
      <c r="C561" s="7" t="s">
        <v>31</v>
      </c>
      <c r="D561" s="7">
        <v>855</v>
      </c>
      <c r="E561" s="7">
        <f t="shared" si="16"/>
        <v>0</v>
      </c>
      <c r="F561" s="1">
        <v>3.1413333333333333</v>
      </c>
      <c r="G561" s="1">
        <f t="shared" si="17"/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</row>
    <row r="562" spans="1:23" ht="12" customHeight="1">
      <c r="A562" s="6">
        <v>38974</v>
      </c>
      <c r="B562" s="7">
        <v>2</v>
      </c>
      <c r="C562" s="7" t="s">
        <v>26</v>
      </c>
      <c r="D562" s="7">
        <v>1248</v>
      </c>
      <c r="E562" s="7">
        <f t="shared" si="16"/>
        <v>0</v>
      </c>
      <c r="F562" s="1">
        <v>2.6453333333333333</v>
      </c>
      <c r="G562" s="1">
        <f t="shared" si="17"/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</row>
    <row r="563" spans="1:23" ht="12" customHeight="1">
      <c r="A563" s="6">
        <v>38974</v>
      </c>
      <c r="B563" s="7">
        <v>11</v>
      </c>
      <c r="C563" s="7" t="s">
        <v>18</v>
      </c>
      <c r="D563" s="7">
        <v>480</v>
      </c>
      <c r="E563" s="7">
        <f t="shared" si="16"/>
        <v>36</v>
      </c>
      <c r="F563" s="1">
        <v>5.0839999999999996</v>
      </c>
      <c r="G563" s="1">
        <f t="shared" si="17"/>
        <v>183.024</v>
      </c>
      <c r="H563" s="7">
        <v>6</v>
      </c>
      <c r="I563" s="7">
        <v>27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1</v>
      </c>
      <c r="Q563" s="7">
        <v>0</v>
      </c>
      <c r="R563" s="7">
        <v>0</v>
      </c>
      <c r="S563" s="7">
        <v>0</v>
      </c>
      <c r="T563" s="7">
        <v>0</v>
      </c>
      <c r="U563" s="7">
        <v>2</v>
      </c>
      <c r="V563" s="7">
        <v>0</v>
      </c>
      <c r="W563" s="7">
        <v>0</v>
      </c>
    </row>
    <row r="564" spans="1:23" ht="12" customHeight="1">
      <c r="A564" s="6">
        <v>38974</v>
      </c>
      <c r="B564" s="7">
        <v>14</v>
      </c>
      <c r="C564" s="7" t="s">
        <v>33</v>
      </c>
      <c r="D564" s="7">
        <v>704</v>
      </c>
      <c r="E564" s="7">
        <f t="shared" si="16"/>
        <v>9</v>
      </c>
      <c r="F564" s="1">
        <v>8.9745000000000008</v>
      </c>
      <c r="G564" s="1">
        <f t="shared" si="17"/>
        <v>80.770500000000013</v>
      </c>
      <c r="H564" s="7">
        <v>3</v>
      </c>
      <c r="I564" s="7">
        <v>0</v>
      </c>
      <c r="J564" s="7">
        <v>0</v>
      </c>
      <c r="K564" s="7">
        <v>0</v>
      </c>
      <c r="L564" s="7">
        <v>0</v>
      </c>
      <c r="M564" s="7">
        <v>3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3</v>
      </c>
      <c r="V564" s="7">
        <v>0</v>
      </c>
      <c r="W564" s="7">
        <v>0</v>
      </c>
    </row>
    <row r="565" spans="1:23" ht="12" customHeight="1">
      <c r="A565" s="6">
        <v>38975</v>
      </c>
      <c r="B565" s="7">
        <v>1</v>
      </c>
      <c r="C565" s="7" t="s">
        <v>23</v>
      </c>
      <c r="D565" s="7">
        <v>600</v>
      </c>
      <c r="E565" s="7">
        <f t="shared" si="16"/>
        <v>39</v>
      </c>
      <c r="F565" s="1">
        <v>3.182666666666667</v>
      </c>
      <c r="G565" s="1">
        <f t="shared" si="17"/>
        <v>124.12400000000001</v>
      </c>
      <c r="H565" s="7">
        <v>2</v>
      </c>
      <c r="I565" s="7">
        <v>0</v>
      </c>
      <c r="J565" s="7">
        <v>0</v>
      </c>
      <c r="K565" s="7">
        <v>0</v>
      </c>
      <c r="L565" s="7">
        <v>0</v>
      </c>
      <c r="M565" s="7">
        <v>36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1</v>
      </c>
      <c r="V565" s="7">
        <v>0</v>
      </c>
      <c r="W565" s="7">
        <v>0</v>
      </c>
    </row>
    <row r="566" spans="1:23" ht="12" customHeight="1">
      <c r="A566" s="6">
        <v>38975</v>
      </c>
      <c r="B566" s="7">
        <v>2</v>
      </c>
      <c r="C566" s="7" t="s">
        <v>26</v>
      </c>
      <c r="D566" s="7">
        <v>768</v>
      </c>
      <c r="E566" s="7">
        <f t="shared" si="16"/>
        <v>0</v>
      </c>
      <c r="F566" s="1">
        <v>2.6453333333333333</v>
      </c>
      <c r="G566" s="1">
        <f t="shared" si="17"/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</row>
    <row r="567" spans="1:23" ht="12" customHeight="1">
      <c r="A567" s="6">
        <v>38975</v>
      </c>
      <c r="B567" s="7">
        <v>13</v>
      </c>
      <c r="C567" s="7" t="s">
        <v>31</v>
      </c>
      <c r="D567" s="7">
        <v>450</v>
      </c>
      <c r="E567" s="7">
        <f t="shared" si="16"/>
        <v>16</v>
      </c>
      <c r="F567" s="1">
        <v>3.1413333333333333</v>
      </c>
      <c r="G567" s="1">
        <f t="shared" si="17"/>
        <v>50.261333333333333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16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</row>
    <row r="568" spans="1:23" ht="12" customHeight="1">
      <c r="A568" s="6">
        <v>38975</v>
      </c>
      <c r="B568" s="7">
        <v>15</v>
      </c>
      <c r="C568" s="7" t="s">
        <v>22</v>
      </c>
      <c r="D568" s="7">
        <v>360</v>
      </c>
      <c r="E568" s="7">
        <f t="shared" si="16"/>
        <v>8</v>
      </c>
      <c r="F568" s="1">
        <v>11.0975</v>
      </c>
      <c r="G568" s="1">
        <f t="shared" si="17"/>
        <v>88.78</v>
      </c>
      <c r="H568" s="7">
        <v>7</v>
      </c>
      <c r="I568" s="7">
        <v>0</v>
      </c>
      <c r="J568" s="7">
        <v>0</v>
      </c>
      <c r="K568" s="7">
        <v>0</v>
      </c>
      <c r="L568" s="7">
        <v>0</v>
      </c>
      <c r="M568" s="7">
        <v>1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</row>
    <row r="569" spans="1:23" ht="12" customHeight="1">
      <c r="A569" s="6">
        <v>38978</v>
      </c>
      <c r="B569" s="7">
        <v>1</v>
      </c>
      <c r="C569" s="7" t="s">
        <v>23</v>
      </c>
      <c r="D569" s="7">
        <v>240</v>
      </c>
      <c r="E569" s="7">
        <f t="shared" si="16"/>
        <v>16</v>
      </c>
      <c r="F569" s="1">
        <v>3.182666666666667</v>
      </c>
      <c r="G569" s="1">
        <f t="shared" si="17"/>
        <v>50.922666666666672</v>
      </c>
      <c r="H569" s="7">
        <v>4</v>
      </c>
      <c r="I569" s="7">
        <v>0</v>
      </c>
      <c r="J569" s="7">
        <v>0</v>
      </c>
      <c r="K569" s="7">
        <v>0</v>
      </c>
      <c r="L569" s="7">
        <v>0</v>
      </c>
      <c r="M569" s="7">
        <v>5</v>
      </c>
      <c r="N569" s="7">
        <v>0</v>
      </c>
      <c r="O569" s="7">
        <v>0</v>
      </c>
      <c r="P569" s="7">
        <v>7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</row>
    <row r="570" spans="1:23" ht="12" customHeight="1">
      <c r="A570" s="6">
        <v>38978</v>
      </c>
      <c r="B570" s="7">
        <v>9</v>
      </c>
      <c r="C570" s="7" t="s">
        <v>44</v>
      </c>
      <c r="D570" s="7">
        <v>720</v>
      </c>
      <c r="E570" s="7">
        <f t="shared" si="16"/>
        <v>8</v>
      </c>
      <c r="F570" s="1">
        <v>3.1</v>
      </c>
      <c r="G570" s="1">
        <f t="shared" si="17"/>
        <v>24.8</v>
      </c>
      <c r="H570" s="7">
        <v>8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</row>
    <row r="571" spans="1:23" ht="12" customHeight="1">
      <c r="A571" s="6">
        <v>38978</v>
      </c>
      <c r="B571" s="7">
        <v>11</v>
      </c>
      <c r="C571" s="7" t="s">
        <v>18</v>
      </c>
      <c r="D571" s="7">
        <v>120</v>
      </c>
      <c r="E571" s="7">
        <f t="shared" si="16"/>
        <v>18</v>
      </c>
      <c r="F571" s="1">
        <v>5.0839999999999996</v>
      </c>
      <c r="G571" s="1">
        <f t="shared" si="17"/>
        <v>91.512</v>
      </c>
      <c r="H571" s="7">
        <v>8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5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5</v>
      </c>
      <c r="W571" s="7">
        <v>0</v>
      </c>
    </row>
    <row r="572" spans="1:23" ht="12" customHeight="1">
      <c r="A572" s="6">
        <v>38979</v>
      </c>
      <c r="B572" s="7">
        <v>1</v>
      </c>
      <c r="C572" s="7" t="s">
        <v>23</v>
      </c>
      <c r="D572" s="7">
        <v>960</v>
      </c>
      <c r="E572" s="7">
        <f t="shared" si="16"/>
        <v>25</v>
      </c>
      <c r="F572" s="1">
        <v>3.182666666666667</v>
      </c>
      <c r="G572" s="1">
        <f t="shared" si="17"/>
        <v>79.566666666666677</v>
      </c>
      <c r="H572" s="7">
        <v>0</v>
      </c>
      <c r="I572" s="7">
        <v>0</v>
      </c>
      <c r="J572" s="7">
        <v>0</v>
      </c>
      <c r="K572" s="7">
        <v>0</v>
      </c>
      <c r="L572" s="7">
        <v>0</v>
      </c>
      <c r="M572" s="7">
        <v>17</v>
      </c>
      <c r="N572" s="7">
        <v>0</v>
      </c>
      <c r="O572" s="7">
        <v>0</v>
      </c>
      <c r="P572" s="7">
        <v>8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</row>
    <row r="573" spans="1:23" ht="12" customHeight="1">
      <c r="A573" s="6">
        <v>38979</v>
      </c>
      <c r="B573" s="7">
        <v>11</v>
      </c>
      <c r="C573" s="7" t="s">
        <v>18</v>
      </c>
      <c r="D573" s="7">
        <v>120</v>
      </c>
      <c r="E573" s="7">
        <f t="shared" si="16"/>
        <v>0</v>
      </c>
      <c r="F573" s="1">
        <v>5.0839999999999996</v>
      </c>
      <c r="G573" s="1">
        <f t="shared" si="17"/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</row>
    <row r="574" spans="1:23" ht="12" customHeight="1">
      <c r="A574" s="6">
        <v>38979</v>
      </c>
      <c r="B574" s="7">
        <v>13</v>
      </c>
      <c r="C574" s="7" t="s">
        <v>31</v>
      </c>
      <c r="D574" s="7">
        <v>810</v>
      </c>
      <c r="E574" s="7">
        <f t="shared" si="16"/>
        <v>5</v>
      </c>
      <c r="F574" s="1">
        <v>3.1413333333333333</v>
      </c>
      <c r="G574" s="1">
        <f t="shared" si="17"/>
        <v>15.706666666666667</v>
      </c>
      <c r="H574" s="7">
        <v>5</v>
      </c>
      <c r="I574" s="7">
        <v>0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</row>
    <row r="575" spans="1:23" ht="12" customHeight="1">
      <c r="A575" s="6">
        <v>38979</v>
      </c>
      <c r="B575" s="7">
        <v>14</v>
      </c>
      <c r="C575" s="7" t="s">
        <v>29</v>
      </c>
      <c r="D575" s="7">
        <v>372</v>
      </c>
      <c r="E575" s="7">
        <f t="shared" si="16"/>
        <v>8</v>
      </c>
      <c r="F575" s="1">
        <v>8.6850000000000005</v>
      </c>
      <c r="G575" s="1">
        <f t="shared" si="17"/>
        <v>69.48</v>
      </c>
      <c r="H575" s="7">
        <v>8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</row>
    <row r="576" spans="1:23" ht="12" customHeight="1">
      <c r="A576" s="6">
        <v>38979</v>
      </c>
      <c r="B576" s="7">
        <v>15</v>
      </c>
      <c r="C576" s="7" t="s">
        <v>22</v>
      </c>
      <c r="D576" s="7">
        <v>528</v>
      </c>
      <c r="E576" s="7">
        <f t="shared" si="16"/>
        <v>6</v>
      </c>
      <c r="F576" s="1">
        <v>11.0975</v>
      </c>
      <c r="G576" s="1">
        <f t="shared" si="17"/>
        <v>66.585000000000008</v>
      </c>
      <c r="H576" s="7">
        <v>6</v>
      </c>
      <c r="I576" s="7">
        <v>0</v>
      </c>
      <c r="J576" s="7">
        <v>0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</row>
    <row r="577" spans="1:23" ht="12" customHeight="1">
      <c r="A577" s="6">
        <v>38980</v>
      </c>
      <c r="B577" s="7">
        <v>2</v>
      </c>
      <c r="C577" s="7" t="s">
        <v>26</v>
      </c>
      <c r="D577" s="7">
        <v>1248</v>
      </c>
      <c r="E577" s="7">
        <f t="shared" si="16"/>
        <v>0</v>
      </c>
      <c r="F577" s="1">
        <v>2.6453333333333333</v>
      </c>
      <c r="G577" s="1">
        <f t="shared" si="17"/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</row>
    <row r="578" spans="1:23" ht="12" customHeight="1">
      <c r="A578" s="6">
        <v>38980</v>
      </c>
      <c r="B578" s="7">
        <v>13</v>
      </c>
      <c r="C578" s="7" t="s">
        <v>31</v>
      </c>
      <c r="D578" s="7">
        <v>360</v>
      </c>
      <c r="E578" s="7">
        <f t="shared" ref="E578:E641" si="18">SUM(H578:W578)</f>
        <v>0</v>
      </c>
      <c r="F578" s="1">
        <v>3.1413333333333333</v>
      </c>
      <c r="G578" s="1">
        <f t="shared" ref="G578:G641" si="19">F578*E578</f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</row>
    <row r="579" spans="1:23" ht="12" customHeight="1">
      <c r="A579" s="6">
        <v>38980</v>
      </c>
      <c r="B579" s="7">
        <v>13</v>
      </c>
      <c r="C579" s="7" t="s">
        <v>31</v>
      </c>
      <c r="D579" s="7">
        <v>540</v>
      </c>
      <c r="E579" s="7">
        <f t="shared" si="18"/>
        <v>0</v>
      </c>
      <c r="F579" s="1">
        <v>3.1413333333333333</v>
      </c>
      <c r="G579" s="1">
        <f t="shared" si="19"/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</row>
    <row r="580" spans="1:23" ht="12" customHeight="1">
      <c r="A580" s="6">
        <v>38980</v>
      </c>
      <c r="B580" s="7">
        <v>14</v>
      </c>
      <c r="C580" s="7" t="s">
        <v>29</v>
      </c>
      <c r="D580" s="7">
        <v>606</v>
      </c>
      <c r="E580" s="7">
        <f t="shared" si="18"/>
        <v>19</v>
      </c>
      <c r="F580" s="1">
        <v>8.6850000000000005</v>
      </c>
      <c r="G580" s="1">
        <f t="shared" si="19"/>
        <v>165.01500000000001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17</v>
      </c>
      <c r="N580" s="7">
        <v>0</v>
      </c>
      <c r="O580" s="7">
        <v>0</v>
      </c>
      <c r="P580" s="7">
        <v>2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</row>
    <row r="581" spans="1:23" ht="12" customHeight="1">
      <c r="A581" s="6">
        <v>38981</v>
      </c>
      <c r="B581" s="7">
        <v>1</v>
      </c>
      <c r="C581" s="7" t="s">
        <v>23</v>
      </c>
      <c r="D581" s="7">
        <v>1020</v>
      </c>
      <c r="E581" s="7">
        <f t="shared" si="18"/>
        <v>3</v>
      </c>
      <c r="F581" s="1">
        <v>3.182666666666667</v>
      </c>
      <c r="G581" s="1">
        <f t="shared" si="19"/>
        <v>9.5480000000000018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3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</row>
    <row r="582" spans="1:23" ht="12" customHeight="1">
      <c r="A582" s="6">
        <v>38981</v>
      </c>
      <c r="B582" s="7">
        <v>13</v>
      </c>
      <c r="C582" s="7" t="s">
        <v>31</v>
      </c>
      <c r="D582" s="7">
        <v>810</v>
      </c>
      <c r="E582" s="7">
        <f t="shared" si="18"/>
        <v>0</v>
      </c>
      <c r="F582" s="1">
        <v>3.1413333333333333</v>
      </c>
      <c r="G582" s="1">
        <f t="shared" si="19"/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</row>
    <row r="583" spans="1:23" ht="12" customHeight="1">
      <c r="A583" s="6">
        <v>38981</v>
      </c>
      <c r="B583" s="7">
        <v>14</v>
      </c>
      <c r="C583" s="7" t="s">
        <v>29</v>
      </c>
      <c r="D583" s="7">
        <v>620</v>
      </c>
      <c r="E583" s="7">
        <f t="shared" si="18"/>
        <v>11</v>
      </c>
      <c r="F583" s="1">
        <v>8.6850000000000005</v>
      </c>
      <c r="G583" s="1">
        <f t="shared" si="19"/>
        <v>95.535000000000011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11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</row>
    <row r="584" spans="1:23" ht="12" customHeight="1">
      <c r="A584" s="6">
        <v>38982</v>
      </c>
      <c r="B584" s="7">
        <v>2</v>
      </c>
      <c r="C584" s="7" t="s">
        <v>26</v>
      </c>
      <c r="D584" s="7">
        <v>768</v>
      </c>
      <c r="E584" s="7">
        <f t="shared" si="18"/>
        <v>3</v>
      </c>
      <c r="F584" s="1">
        <v>2.6453333333333333</v>
      </c>
      <c r="G584" s="1">
        <f t="shared" si="19"/>
        <v>7.9359999999999999</v>
      </c>
      <c r="H584" s="7">
        <v>3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</row>
    <row r="585" spans="1:23" ht="12" customHeight="1">
      <c r="A585" s="6">
        <v>38982</v>
      </c>
      <c r="B585" s="7">
        <v>11</v>
      </c>
      <c r="C585" s="7" t="s">
        <v>25</v>
      </c>
      <c r="D585" s="7">
        <v>90</v>
      </c>
      <c r="E585" s="7">
        <f t="shared" si="18"/>
        <v>8</v>
      </c>
      <c r="F585" s="1">
        <v>3.5546666666666669</v>
      </c>
      <c r="G585" s="1">
        <f t="shared" si="19"/>
        <v>28.437333333333335</v>
      </c>
      <c r="H585" s="7">
        <v>8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</row>
    <row r="586" spans="1:23" ht="12" customHeight="1">
      <c r="A586" s="6">
        <v>38982</v>
      </c>
      <c r="B586" s="7">
        <v>13</v>
      </c>
      <c r="C586" s="7" t="s">
        <v>31</v>
      </c>
      <c r="D586" s="7">
        <v>450</v>
      </c>
      <c r="E586" s="7">
        <f t="shared" si="18"/>
        <v>0</v>
      </c>
      <c r="F586" s="1">
        <v>3.1413333333333333</v>
      </c>
      <c r="G586" s="1">
        <f t="shared" si="19"/>
        <v>0</v>
      </c>
      <c r="H586" s="7">
        <v>0</v>
      </c>
      <c r="I586" s="7">
        <v>0</v>
      </c>
      <c r="J586" s="7">
        <v>0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</row>
    <row r="587" spans="1:23" ht="12" customHeight="1">
      <c r="A587" s="6">
        <v>38982</v>
      </c>
      <c r="B587" s="7">
        <v>14</v>
      </c>
      <c r="C587" s="7" t="s">
        <v>29</v>
      </c>
      <c r="D587" s="7">
        <v>360</v>
      </c>
      <c r="E587" s="7">
        <f t="shared" si="18"/>
        <v>4</v>
      </c>
      <c r="F587" s="1">
        <v>8.6850000000000005</v>
      </c>
      <c r="G587" s="1">
        <f t="shared" si="19"/>
        <v>34.74</v>
      </c>
      <c r="H587" s="7">
        <v>0</v>
      </c>
      <c r="I587" s="7">
        <v>0</v>
      </c>
      <c r="J587" s="7">
        <v>0</v>
      </c>
      <c r="K587" s="7">
        <v>0</v>
      </c>
      <c r="L587" s="7">
        <v>0</v>
      </c>
      <c r="M587" s="7">
        <v>2</v>
      </c>
      <c r="N587" s="7">
        <v>0</v>
      </c>
      <c r="O587" s="7">
        <v>0</v>
      </c>
      <c r="P587" s="7">
        <v>2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7">
        <v>0</v>
      </c>
      <c r="W587" s="7">
        <v>0</v>
      </c>
    </row>
    <row r="588" spans="1:23" ht="12" customHeight="1">
      <c r="A588" s="6">
        <v>38982</v>
      </c>
      <c r="B588" s="7">
        <v>15</v>
      </c>
      <c r="C588" s="7" t="s">
        <v>24</v>
      </c>
      <c r="D588" s="7">
        <v>328</v>
      </c>
      <c r="E588" s="7">
        <f t="shared" si="18"/>
        <v>12</v>
      </c>
      <c r="F588" s="1">
        <v>15.150500000000001</v>
      </c>
      <c r="G588" s="1">
        <f t="shared" si="19"/>
        <v>181.80600000000001</v>
      </c>
      <c r="H588" s="7">
        <v>8</v>
      </c>
      <c r="I588" s="7">
        <v>0</v>
      </c>
      <c r="J588" s="7">
        <v>0</v>
      </c>
      <c r="K588" s="7">
        <v>0</v>
      </c>
      <c r="L588" s="7">
        <v>0</v>
      </c>
      <c r="M588" s="7">
        <v>4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</row>
    <row r="589" spans="1:23" ht="12" customHeight="1">
      <c r="A589" s="6">
        <v>38984</v>
      </c>
      <c r="B589" s="7">
        <v>1</v>
      </c>
      <c r="C589" s="7" t="s">
        <v>23</v>
      </c>
      <c r="D589" s="7">
        <v>240</v>
      </c>
      <c r="E589" s="7">
        <f t="shared" si="18"/>
        <v>4</v>
      </c>
      <c r="F589" s="1">
        <v>3.182666666666667</v>
      </c>
      <c r="G589" s="1">
        <f t="shared" si="19"/>
        <v>12.730666666666668</v>
      </c>
      <c r="H589" s="7">
        <v>4</v>
      </c>
      <c r="I589" s="7">
        <v>0</v>
      </c>
      <c r="J589" s="7">
        <v>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</row>
    <row r="590" spans="1:23" ht="12" customHeight="1">
      <c r="A590" s="6">
        <v>38984</v>
      </c>
      <c r="B590" s="7">
        <v>2</v>
      </c>
      <c r="C590" s="7" t="s">
        <v>26</v>
      </c>
      <c r="D590" s="7">
        <v>384</v>
      </c>
      <c r="E590" s="7">
        <f t="shared" si="18"/>
        <v>6</v>
      </c>
      <c r="F590" s="1">
        <v>2.6453333333333333</v>
      </c>
      <c r="G590" s="1">
        <f t="shared" si="19"/>
        <v>15.872</v>
      </c>
      <c r="H590" s="7">
        <v>6</v>
      </c>
      <c r="I590" s="7">
        <v>0</v>
      </c>
      <c r="J590" s="7">
        <v>0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</row>
    <row r="591" spans="1:23" ht="12" customHeight="1">
      <c r="A591" s="6">
        <v>38984</v>
      </c>
      <c r="B591" s="7">
        <v>14</v>
      </c>
      <c r="C591" s="7" t="s">
        <v>29</v>
      </c>
      <c r="D591" s="7">
        <v>192</v>
      </c>
      <c r="E591" s="7">
        <f t="shared" si="18"/>
        <v>6</v>
      </c>
      <c r="F591" s="1">
        <v>8.6850000000000005</v>
      </c>
      <c r="G591" s="1">
        <f t="shared" si="19"/>
        <v>52.11</v>
      </c>
      <c r="H591" s="7">
        <v>4</v>
      </c>
      <c r="I591" s="7">
        <v>0</v>
      </c>
      <c r="J591" s="7">
        <v>0</v>
      </c>
      <c r="K591" s="7">
        <v>0</v>
      </c>
      <c r="L591" s="7">
        <v>0</v>
      </c>
      <c r="M591" s="7">
        <v>1</v>
      </c>
      <c r="N591" s="7">
        <v>0</v>
      </c>
      <c r="O591" s="7">
        <v>0</v>
      </c>
      <c r="P591" s="7">
        <v>1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</row>
    <row r="592" spans="1:23" ht="12" customHeight="1">
      <c r="A592" s="6">
        <v>38984</v>
      </c>
      <c r="B592" s="7">
        <v>15</v>
      </c>
      <c r="C592" s="7" t="s">
        <v>24</v>
      </c>
      <c r="D592" s="7">
        <v>128</v>
      </c>
      <c r="E592" s="7">
        <f t="shared" si="18"/>
        <v>6</v>
      </c>
      <c r="F592" s="1">
        <v>15.150500000000001</v>
      </c>
      <c r="G592" s="1">
        <f t="shared" si="19"/>
        <v>90.903000000000006</v>
      </c>
      <c r="H592" s="7">
        <v>6</v>
      </c>
      <c r="I592" s="7">
        <v>0</v>
      </c>
      <c r="J592" s="7">
        <v>0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</row>
    <row r="593" spans="1:23" ht="12" customHeight="1">
      <c r="A593" s="6">
        <v>38985</v>
      </c>
      <c r="B593" s="7">
        <v>1</v>
      </c>
      <c r="C593" s="7" t="s">
        <v>23</v>
      </c>
      <c r="D593" s="7">
        <v>900</v>
      </c>
      <c r="E593" s="7">
        <f t="shared" si="18"/>
        <v>6</v>
      </c>
      <c r="F593" s="1">
        <v>3.182666666666667</v>
      </c>
      <c r="G593" s="1">
        <f t="shared" si="19"/>
        <v>19.096000000000004</v>
      </c>
      <c r="H593" s="7">
        <v>0</v>
      </c>
      <c r="I593" s="7">
        <v>0</v>
      </c>
      <c r="J593" s="7">
        <v>0</v>
      </c>
      <c r="K593" s="7">
        <v>0</v>
      </c>
      <c r="L593" s="7">
        <v>0</v>
      </c>
      <c r="M593" s="7">
        <v>5</v>
      </c>
      <c r="N593" s="7">
        <v>0</v>
      </c>
      <c r="O593" s="7">
        <v>0</v>
      </c>
      <c r="P593" s="7">
        <v>1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</row>
    <row r="594" spans="1:23" ht="12" customHeight="1">
      <c r="A594" s="6">
        <v>38985</v>
      </c>
      <c r="B594" s="7">
        <v>2</v>
      </c>
      <c r="C594" s="7" t="s">
        <v>26</v>
      </c>
      <c r="D594" s="7">
        <v>96</v>
      </c>
      <c r="E594" s="7">
        <f t="shared" si="18"/>
        <v>6</v>
      </c>
      <c r="F594" s="1">
        <v>2.6453333333333333</v>
      </c>
      <c r="G594" s="1">
        <f t="shared" si="19"/>
        <v>15.872</v>
      </c>
      <c r="H594" s="7">
        <v>6</v>
      </c>
      <c r="I594" s="7">
        <v>0</v>
      </c>
      <c r="J594" s="7">
        <v>0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</row>
    <row r="595" spans="1:23" ht="12" customHeight="1">
      <c r="A595" s="6">
        <v>38985</v>
      </c>
      <c r="B595" s="7">
        <v>14</v>
      </c>
      <c r="C595" s="7" t="s">
        <v>29</v>
      </c>
      <c r="D595" s="7">
        <v>618</v>
      </c>
      <c r="E595" s="7">
        <f t="shared" si="18"/>
        <v>7</v>
      </c>
      <c r="F595" s="1">
        <v>8.6850000000000005</v>
      </c>
      <c r="G595" s="1">
        <f t="shared" si="19"/>
        <v>60.795000000000002</v>
      </c>
      <c r="H595" s="7">
        <v>0</v>
      </c>
      <c r="I595" s="7">
        <v>0</v>
      </c>
      <c r="J595" s="7">
        <v>0</v>
      </c>
      <c r="K595" s="7">
        <v>0</v>
      </c>
      <c r="L595" s="7">
        <v>0</v>
      </c>
      <c r="M595" s="7">
        <v>7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</row>
    <row r="596" spans="1:23" ht="12" customHeight="1">
      <c r="A596" s="6">
        <v>38986</v>
      </c>
      <c r="B596" s="7">
        <v>2</v>
      </c>
      <c r="C596" s="7" t="s">
        <v>26</v>
      </c>
      <c r="D596" s="7">
        <v>1248</v>
      </c>
      <c r="E596" s="7">
        <f t="shared" si="18"/>
        <v>23</v>
      </c>
      <c r="F596" s="1">
        <v>2.6453333333333333</v>
      </c>
      <c r="G596" s="1">
        <f t="shared" si="19"/>
        <v>60.842666666666666</v>
      </c>
      <c r="H596" s="7">
        <v>0</v>
      </c>
      <c r="I596" s="7">
        <v>23</v>
      </c>
      <c r="J596" s="7"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</row>
    <row r="597" spans="1:23" ht="12" customHeight="1">
      <c r="A597" s="6">
        <v>38986</v>
      </c>
      <c r="B597" s="7">
        <v>13</v>
      </c>
      <c r="C597" s="7" t="s">
        <v>31</v>
      </c>
      <c r="D597" s="7">
        <v>900</v>
      </c>
      <c r="E597" s="7">
        <f t="shared" si="18"/>
        <v>5</v>
      </c>
      <c r="F597" s="1">
        <v>3.1413333333333333</v>
      </c>
      <c r="G597" s="1">
        <f t="shared" si="19"/>
        <v>15.706666666666667</v>
      </c>
      <c r="H597" s="7">
        <v>3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2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</row>
    <row r="598" spans="1:23" ht="12" customHeight="1">
      <c r="A598" s="6">
        <v>38986</v>
      </c>
      <c r="B598" s="7">
        <v>14</v>
      </c>
      <c r="C598" s="7" t="s">
        <v>29</v>
      </c>
      <c r="D598" s="7">
        <v>648</v>
      </c>
      <c r="E598" s="7">
        <f t="shared" si="18"/>
        <v>0</v>
      </c>
      <c r="F598" s="1">
        <v>8.6850000000000005</v>
      </c>
      <c r="G598" s="1">
        <f t="shared" si="19"/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</row>
    <row r="599" spans="1:23" ht="12" customHeight="1">
      <c r="A599" s="6">
        <v>38987</v>
      </c>
      <c r="B599" s="7">
        <v>1</v>
      </c>
      <c r="C599" s="7" t="s">
        <v>23</v>
      </c>
      <c r="D599" s="7">
        <v>660</v>
      </c>
      <c r="E599" s="7">
        <f t="shared" si="18"/>
        <v>0</v>
      </c>
      <c r="F599" s="1">
        <v>3.182666666666667</v>
      </c>
      <c r="G599" s="1">
        <f t="shared" si="19"/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</row>
    <row r="600" spans="1:23" ht="12" customHeight="1">
      <c r="A600" s="6">
        <v>38987</v>
      </c>
      <c r="B600" s="7">
        <v>1</v>
      </c>
      <c r="C600" s="7" t="s">
        <v>23</v>
      </c>
      <c r="D600" s="7">
        <v>900</v>
      </c>
      <c r="E600" s="7">
        <f t="shared" si="18"/>
        <v>5</v>
      </c>
      <c r="F600" s="1">
        <v>3.182666666666667</v>
      </c>
      <c r="G600" s="1">
        <f t="shared" si="19"/>
        <v>15.913333333333334</v>
      </c>
      <c r="H600" s="7">
        <v>4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1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</row>
    <row r="601" spans="1:23" ht="12" customHeight="1">
      <c r="A601" s="6">
        <v>38987</v>
      </c>
      <c r="B601" s="7">
        <v>2</v>
      </c>
      <c r="C601" s="7" t="s">
        <v>26</v>
      </c>
      <c r="D601" s="7">
        <v>96</v>
      </c>
      <c r="E601" s="7">
        <f t="shared" si="18"/>
        <v>0</v>
      </c>
      <c r="F601" s="1">
        <v>2.6453333333333333</v>
      </c>
      <c r="G601" s="1">
        <f t="shared" si="19"/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</row>
    <row r="602" spans="1:23" ht="12" customHeight="1">
      <c r="A602" s="6">
        <v>38987</v>
      </c>
      <c r="B602" s="7">
        <v>14</v>
      </c>
      <c r="C602" s="7" t="s">
        <v>29</v>
      </c>
      <c r="D602" s="7">
        <v>630</v>
      </c>
      <c r="E602" s="7">
        <f t="shared" si="18"/>
        <v>10</v>
      </c>
      <c r="F602" s="1">
        <v>8.6850000000000005</v>
      </c>
      <c r="G602" s="1">
        <f t="shared" si="19"/>
        <v>86.850000000000009</v>
      </c>
      <c r="H602" s="7">
        <v>0</v>
      </c>
      <c r="I602" s="7">
        <v>5</v>
      </c>
      <c r="J602" s="7">
        <v>0</v>
      </c>
      <c r="K602" s="7">
        <v>0</v>
      </c>
      <c r="L602" s="7">
        <v>0</v>
      </c>
      <c r="M602" s="7">
        <v>3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1</v>
      </c>
      <c r="W602" s="7">
        <v>1</v>
      </c>
    </row>
    <row r="603" spans="1:23" ht="12" customHeight="1">
      <c r="A603" s="6">
        <v>38988</v>
      </c>
      <c r="B603" s="7">
        <v>11</v>
      </c>
      <c r="C603" s="7" t="s">
        <v>17</v>
      </c>
      <c r="D603" s="7">
        <v>300</v>
      </c>
      <c r="E603" s="7">
        <f t="shared" si="18"/>
        <v>5</v>
      </c>
      <c r="F603" s="1">
        <v>4.96</v>
      </c>
      <c r="G603" s="1">
        <f t="shared" si="19"/>
        <v>24.8</v>
      </c>
      <c r="H603" s="7">
        <v>2</v>
      </c>
      <c r="I603" s="7">
        <v>0</v>
      </c>
      <c r="J603" s="7">
        <v>0</v>
      </c>
      <c r="K603" s="7">
        <v>0</v>
      </c>
      <c r="L603" s="7">
        <v>0</v>
      </c>
      <c r="M603" s="7">
        <v>3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</row>
    <row r="604" spans="1:23" ht="12" customHeight="1">
      <c r="A604" s="6">
        <v>38988</v>
      </c>
      <c r="B604" s="7">
        <v>15</v>
      </c>
      <c r="C604" s="7" t="s">
        <v>28</v>
      </c>
      <c r="D604" s="7">
        <v>336</v>
      </c>
      <c r="E604" s="7">
        <f t="shared" si="18"/>
        <v>6</v>
      </c>
      <c r="F604" s="1">
        <v>10.3255</v>
      </c>
      <c r="G604" s="1">
        <f t="shared" si="19"/>
        <v>61.953000000000003</v>
      </c>
      <c r="H604" s="7">
        <v>5</v>
      </c>
      <c r="I604" s="7">
        <v>0</v>
      </c>
      <c r="J604" s="7">
        <v>0</v>
      </c>
      <c r="K604" s="7">
        <v>0</v>
      </c>
      <c r="L604" s="7">
        <v>0</v>
      </c>
      <c r="M604" s="7">
        <v>1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</row>
    <row r="605" spans="1:23" ht="12" customHeight="1">
      <c r="A605" s="6">
        <v>38991</v>
      </c>
      <c r="B605" s="7">
        <v>3</v>
      </c>
      <c r="C605" s="7" t="s">
        <v>42</v>
      </c>
      <c r="D605" s="7">
        <v>120</v>
      </c>
      <c r="E605" s="7">
        <f t="shared" si="18"/>
        <v>0</v>
      </c>
      <c r="F605" s="1">
        <v>4.1333333333333337</v>
      </c>
      <c r="G605" s="1">
        <f t="shared" si="19"/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</row>
    <row r="606" spans="1:23" ht="12" customHeight="1">
      <c r="A606" s="6">
        <v>38991</v>
      </c>
      <c r="B606" s="7">
        <v>9</v>
      </c>
      <c r="C606" s="7" t="s">
        <v>44</v>
      </c>
      <c r="D606" s="7">
        <v>120</v>
      </c>
      <c r="E606" s="7">
        <f t="shared" si="18"/>
        <v>8</v>
      </c>
      <c r="F606" s="1">
        <v>3.1</v>
      </c>
      <c r="G606" s="1">
        <f t="shared" si="19"/>
        <v>24.8</v>
      </c>
      <c r="H606" s="7">
        <v>8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</row>
    <row r="607" spans="1:23" ht="12" customHeight="1">
      <c r="A607" s="6">
        <v>38991</v>
      </c>
      <c r="B607" s="7">
        <v>11</v>
      </c>
      <c r="C607" s="7" t="s">
        <v>17</v>
      </c>
      <c r="D607" s="7">
        <v>100</v>
      </c>
      <c r="E607" s="7">
        <f t="shared" si="18"/>
        <v>20</v>
      </c>
      <c r="F607" s="1">
        <v>4.96</v>
      </c>
      <c r="G607" s="1">
        <f t="shared" si="19"/>
        <v>99.2</v>
      </c>
      <c r="H607" s="7">
        <v>20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</row>
    <row r="608" spans="1:23" ht="12" customHeight="1">
      <c r="A608" s="6">
        <v>38991</v>
      </c>
      <c r="B608" s="7">
        <v>14</v>
      </c>
      <c r="C608" s="7" t="s">
        <v>29</v>
      </c>
      <c r="D608" s="7">
        <v>108</v>
      </c>
      <c r="E608" s="7">
        <f t="shared" si="18"/>
        <v>6</v>
      </c>
      <c r="F608" s="1">
        <v>8.6850000000000005</v>
      </c>
      <c r="G608" s="1">
        <f t="shared" si="19"/>
        <v>52.11</v>
      </c>
      <c r="H608" s="7">
        <v>6</v>
      </c>
      <c r="I608" s="7">
        <v>0</v>
      </c>
      <c r="J608" s="7">
        <v>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</row>
    <row r="609" spans="1:23" ht="12" customHeight="1">
      <c r="A609" s="6">
        <v>38992</v>
      </c>
      <c r="B609" s="7">
        <v>2</v>
      </c>
      <c r="C609" s="7" t="s">
        <v>45</v>
      </c>
      <c r="D609" s="7">
        <v>192</v>
      </c>
      <c r="E609" s="7">
        <f t="shared" si="18"/>
        <v>0</v>
      </c>
      <c r="F609" s="1">
        <v>2.6453333333333333</v>
      </c>
      <c r="G609" s="1">
        <f t="shared" si="19"/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</row>
    <row r="610" spans="1:23" ht="12" customHeight="1">
      <c r="A610" s="6">
        <v>38992</v>
      </c>
      <c r="B610" s="7">
        <v>9</v>
      </c>
      <c r="C610" s="7" t="s">
        <v>44</v>
      </c>
      <c r="D610" s="7">
        <v>1200</v>
      </c>
      <c r="E610" s="7">
        <f t="shared" si="18"/>
        <v>18</v>
      </c>
      <c r="F610" s="1">
        <v>3.1</v>
      </c>
      <c r="G610" s="1">
        <f t="shared" si="19"/>
        <v>55.800000000000004</v>
      </c>
      <c r="H610" s="7">
        <v>0</v>
      </c>
      <c r="I610" s="7">
        <v>4</v>
      </c>
      <c r="J610" s="7">
        <v>0</v>
      </c>
      <c r="K610" s="7">
        <v>0</v>
      </c>
      <c r="L610" s="7">
        <v>0</v>
      </c>
      <c r="M610" s="7">
        <v>5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9</v>
      </c>
      <c r="W610" s="7">
        <v>0</v>
      </c>
    </row>
    <row r="611" spans="1:23" ht="12" customHeight="1">
      <c r="A611" s="6">
        <v>38992</v>
      </c>
      <c r="B611" s="7">
        <v>14</v>
      </c>
      <c r="C611" s="7" t="s">
        <v>29</v>
      </c>
      <c r="D611" s="7">
        <v>612</v>
      </c>
      <c r="E611" s="7">
        <f t="shared" si="18"/>
        <v>6</v>
      </c>
      <c r="F611" s="1">
        <v>8.6850000000000005</v>
      </c>
      <c r="G611" s="1">
        <f t="shared" si="19"/>
        <v>52.11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4</v>
      </c>
      <c r="N611" s="7">
        <v>0</v>
      </c>
      <c r="O611" s="7">
        <v>0</v>
      </c>
      <c r="P611" s="7">
        <v>2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</row>
    <row r="612" spans="1:23" ht="12" customHeight="1">
      <c r="A612" s="6">
        <v>38992</v>
      </c>
      <c r="B612" s="7">
        <v>15</v>
      </c>
      <c r="C612" s="7" t="s">
        <v>22</v>
      </c>
      <c r="D612" s="7">
        <v>120</v>
      </c>
      <c r="E612" s="7">
        <f t="shared" si="18"/>
        <v>4</v>
      </c>
      <c r="F612" s="1">
        <v>11.0975</v>
      </c>
      <c r="G612" s="1">
        <f t="shared" si="19"/>
        <v>44.39</v>
      </c>
      <c r="H612" s="7">
        <v>4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</row>
    <row r="613" spans="1:23" ht="12" customHeight="1">
      <c r="A613" s="6">
        <v>38992</v>
      </c>
      <c r="B613" s="7">
        <v>15</v>
      </c>
      <c r="C613" s="7" t="s">
        <v>40</v>
      </c>
      <c r="D613" s="7">
        <v>160</v>
      </c>
      <c r="E613" s="7">
        <f t="shared" si="18"/>
        <v>56</v>
      </c>
      <c r="F613" s="1">
        <v>14.185500000000001</v>
      </c>
      <c r="G613" s="1">
        <f t="shared" si="19"/>
        <v>794.38800000000003</v>
      </c>
      <c r="H613" s="7">
        <v>10</v>
      </c>
      <c r="I613" s="7">
        <v>20</v>
      </c>
      <c r="J613" s="7">
        <v>0</v>
      </c>
      <c r="K613" s="7">
        <v>0</v>
      </c>
      <c r="L613" s="7">
        <v>0</v>
      </c>
      <c r="M613" s="7">
        <v>14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10</v>
      </c>
      <c r="U613" s="7">
        <v>2</v>
      </c>
      <c r="V613" s="7">
        <v>0</v>
      </c>
      <c r="W613" s="7">
        <v>0</v>
      </c>
    </row>
    <row r="614" spans="1:23" ht="12" customHeight="1">
      <c r="A614" s="6">
        <v>38993</v>
      </c>
      <c r="B614" s="7">
        <v>11</v>
      </c>
      <c r="C614" s="7" t="s">
        <v>30</v>
      </c>
      <c r="D614" s="7">
        <v>440</v>
      </c>
      <c r="E614" s="7">
        <f t="shared" si="18"/>
        <v>3</v>
      </c>
      <c r="F614" s="1">
        <v>3.5546666666666669</v>
      </c>
      <c r="G614" s="1">
        <f t="shared" si="19"/>
        <v>10.664000000000001</v>
      </c>
      <c r="H614" s="7">
        <v>0</v>
      </c>
      <c r="I614" s="7">
        <v>0</v>
      </c>
      <c r="J614" s="7">
        <v>0</v>
      </c>
      <c r="K614" s="7">
        <v>0</v>
      </c>
      <c r="L614" s="7">
        <v>0</v>
      </c>
      <c r="M614" s="7">
        <v>3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</row>
    <row r="615" spans="1:23" ht="12" customHeight="1">
      <c r="A615" s="6">
        <v>38993</v>
      </c>
      <c r="B615" s="7">
        <v>13</v>
      </c>
      <c r="C615" s="7" t="s">
        <v>31</v>
      </c>
      <c r="D615" s="7">
        <v>704</v>
      </c>
      <c r="E615" s="7">
        <f t="shared" si="18"/>
        <v>2</v>
      </c>
      <c r="F615" s="1">
        <v>3.1413333333333333</v>
      </c>
      <c r="G615" s="1">
        <f t="shared" si="19"/>
        <v>6.2826666666666666</v>
      </c>
      <c r="H615" s="7">
        <v>2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</row>
    <row r="616" spans="1:23" ht="12" customHeight="1">
      <c r="A616" s="6">
        <v>38993</v>
      </c>
      <c r="B616" s="7">
        <v>15</v>
      </c>
      <c r="C616" s="7" t="s">
        <v>22</v>
      </c>
      <c r="D616" s="7">
        <v>624</v>
      </c>
      <c r="E616" s="7">
        <f t="shared" si="18"/>
        <v>4</v>
      </c>
      <c r="F616" s="1">
        <v>11.0975</v>
      </c>
      <c r="G616" s="1">
        <f t="shared" si="19"/>
        <v>44.39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2</v>
      </c>
      <c r="N616" s="7">
        <v>0</v>
      </c>
      <c r="O616" s="7">
        <v>0</v>
      </c>
      <c r="P616" s="7">
        <v>2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</row>
    <row r="617" spans="1:23" ht="12" customHeight="1">
      <c r="A617" s="6">
        <v>38994</v>
      </c>
      <c r="B617" s="7">
        <v>1</v>
      </c>
      <c r="C617" s="7" t="s">
        <v>23</v>
      </c>
      <c r="D617" s="7">
        <v>840</v>
      </c>
      <c r="E617" s="7">
        <f t="shared" si="18"/>
        <v>0</v>
      </c>
      <c r="F617" s="1">
        <v>3.182666666666667</v>
      </c>
      <c r="G617" s="1">
        <f t="shared" si="19"/>
        <v>0</v>
      </c>
      <c r="H617" s="7">
        <v>0</v>
      </c>
      <c r="I617" s="7">
        <v>0</v>
      </c>
      <c r="J617" s="7">
        <v>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</row>
    <row r="618" spans="1:23" ht="12" customHeight="1">
      <c r="A618" s="6">
        <v>38994</v>
      </c>
      <c r="B618" s="7">
        <v>1</v>
      </c>
      <c r="C618" s="7" t="s">
        <v>23</v>
      </c>
      <c r="D618" s="7">
        <v>960</v>
      </c>
      <c r="E618" s="7">
        <f t="shared" si="18"/>
        <v>24</v>
      </c>
      <c r="F618" s="1">
        <v>3.182666666666667</v>
      </c>
      <c r="G618" s="1">
        <f t="shared" si="19"/>
        <v>76.384000000000015</v>
      </c>
      <c r="H618" s="7">
        <v>8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6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10</v>
      </c>
      <c r="W618" s="7">
        <v>0</v>
      </c>
    </row>
    <row r="619" spans="1:23" ht="12" customHeight="1">
      <c r="A619" s="6">
        <v>38994</v>
      </c>
      <c r="B619" s="7">
        <v>2</v>
      </c>
      <c r="C619" s="7" t="s">
        <v>26</v>
      </c>
      <c r="D619" s="7">
        <v>960</v>
      </c>
      <c r="E619" s="7">
        <f t="shared" si="18"/>
        <v>11</v>
      </c>
      <c r="F619" s="1">
        <v>2.6453333333333333</v>
      </c>
      <c r="G619" s="1">
        <f t="shared" si="19"/>
        <v>29.098666666666666</v>
      </c>
      <c r="H619" s="7">
        <v>9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2</v>
      </c>
      <c r="V619" s="7">
        <v>0</v>
      </c>
      <c r="W619" s="7">
        <v>0</v>
      </c>
    </row>
    <row r="620" spans="1:23" ht="12" customHeight="1">
      <c r="A620" s="6">
        <v>38994</v>
      </c>
      <c r="B620" s="7">
        <v>13</v>
      </c>
      <c r="C620" s="7" t="s">
        <v>31</v>
      </c>
      <c r="D620" s="7">
        <v>792</v>
      </c>
      <c r="E620" s="7">
        <f t="shared" si="18"/>
        <v>4</v>
      </c>
      <c r="F620" s="1">
        <v>3.1413333333333333</v>
      </c>
      <c r="G620" s="1">
        <f t="shared" si="19"/>
        <v>12.565333333333333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1</v>
      </c>
      <c r="V620" s="7">
        <v>3</v>
      </c>
      <c r="W620" s="7">
        <v>0</v>
      </c>
    </row>
    <row r="621" spans="1:23" ht="12" customHeight="1">
      <c r="A621" s="6">
        <v>38994</v>
      </c>
      <c r="B621" s="7">
        <v>14</v>
      </c>
      <c r="C621" s="7" t="s">
        <v>29</v>
      </c>
      <c r="D621" s="7">
        <v>480</v>
      </c>
      <c r="E621" s="7">
        <f t="shared" si="18"/>
        <v>7</v>
      </c>
      <c r="F621" s="1">
        <v>8.6850000000000005</v>
      </c>
      <c r="G621" s="1">
        <f t="shared" si="19"/>
        <v>60.795000000000002</v>
      </c>
      <c r="H621" s="7">
        <v>3</v>
      </c>
      <c r="I621" s="7">
        <v>0</v>
      </c>
      <c r="J621" s="7">
        <v>0</v>
      </c>
      <c r="K621" s="7">
        <v>0</v>
      </c>
      <c r="L621" s="7">
        <v>0</v>
      </c>
      <c r="M621" s="7">
        <v>4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</row>
    <row r="622" spans="1:23" ht="12" customHeight="1">
      <c r="A622" s="6">
        <v>38994</v>
      </c>
      <c r="B622" s="7">
        <v>15</v>
      </c>
      <c r="C622" s="7" t="s">
        <v>22</v>
      </c>
      <c r="D622" s="7">
        <v>96</v>
      </c>
      <c r="E622" s="7">
        <f t="shared" si="18"/>
        <v>1</v>
      </c>
      <c r="F622" s="1">
        <v>11.0975</v>
      </c>
      <c r="G622" s="1">
        <f t="shared" si="19"/>
        <v>11.0975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1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</row>
    <row r="623" spans="1:23" ht="12" customHeight="1">
      <c r="A623" s="6">
        <v>38995</v>
      </c>
      <c r="B623" s="7">
        <v>2</v>
      </c>
      <c r="C623" s="7" t="s">
        <v>26</v>
      </c>
      <c r="D623" s="7">
        <v>1248</v>
      </c>
      <c r="E623" s="7">
        <f t="shared" si="18"/>
        <v>0</v>
      </c>
      <c r="F623" s="1">
        <v>2.6453333333333333</v>
      </c>
      <c r="G623" s="1">
        <f t="shared" si="19"/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</row>
    <row r="624" spans="1:23" ht="12" customHeight="1">
      <c r="A624" s="6">
        <v>38995</v>
      </c>
      <c r="B624" s="7">
        <v>3</v>
      </c>
      <c r="C624" s="7" t="s">
        <v>34</v>
      </c>
      <c r="D624" s="7">
        <v>540</v>
      </c>
      <c r="E624" s="7">
        <f t="shared" si="18"/>
        <v>24</v>
      </c>
      <c r="F624" s="1">
        <v>2.976</v>
      </c>
      <c r="G624" s="1">
        <f t="shared" si="19"/>
        <v>71.424000000000007</v>
      </c>
      <c r="H624" s="7">
        <v>5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19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</row>
    <row r="625" spans="1:23" ht="12" customHeight="1">
      <c r="A625" s="6">
        <v>38995</v>
      </c>
      <c r="B625" s="7">
        <v>13</v>
      </c>
      <c r="C625" s="7" t="s">
        <v>31</v>
      </c>
      <c r="D625" s="7">
        <v>792</v>
      </c>
      <c r="E625" s="7">
        <f t="shared" si="18"/>
        <v>3</v>
      </c>
      <c r="F625" s="1">
        <v>3.1413333333333333</v>
      </c>
      <c r="G625" s="1">
        <f t="shared" si="19"/>
        <v>9.4239999999999995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3</v>
      </c>
      <c r="W625" s="7">
        <v>0</v>
      </c>
    </row>
    <row r="626" spans="1:23" ht="12" customHeight="1">
      <c r="A626" s="6">
        <v>38995</v>
      </c>
      <c r="B626" s="7">
        <v>14</v>
      </c>
      <c r="C626" s="7" t="s">
        <v>29</v>
      </c>
      <c r="D626" s="7">
        <v>600</v>
      </c>
      <c r="E626" s="7">
        <f t="shared" si="18"/>
        <v>0</v>
      </c>
      <c r="F626" s="1">
        <v>8.6850000000000005</v>
      </c>
      <c r="G626" s="1">
        <f t="shared" si="19"/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</row>
    <row r="627" spans="1:23" ht="12" customHeight="1">
      <c r="A627" s="6">
        <v>38996</v>
      </c>
      <c r="B627" s="7">
        <v>3</v>
      </c>
      <c r="C627" s="7" t="s">
        <v>34</v>
      </c>
      <c r="D627" s="7">
        <v>720</v>
      </c>
      <c r="E627" s="7">
        <f t="shared" si="18"/>
        <v>0</v>
      </c>
      <c r="F627" s="1">
        <v>2.976</v>
      </c>
      <c r="G627" s="1">
        <f t="shared" si="19"/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</row>
    <row r="628" spans="1:23" ht="12" customHeight="1">
      <c r="A628" s="6">
        <v>38996</v>
      </c>
      <c r="B628" s="7">
        <v>11</v>
      </c>
      <c r="C628" s="7" t="s">
        <v>30</v>
      </c>
      <c r="D628" s="7">
        <v>534</v>
      </c>
      <c r="E628" s="7">
        <f t="shared" si="18"/>
        <v>5</v>
      </c>
      <c r="F628" s="1">
        <v>3.5546666666666669</v>
      </c>
      <c r="G628" s="1">
        <f t="shared" si="19"/>
        <v>17.773333333333333</v>
      </c>
      <c r="H628" s="7">
        <v>5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</row>
    <row r="629" spans="1:23" ht="12" customHeight="1">
      <c r="A629" s="6">
        <v>38996</v>
      </c>
      <c r="B629" s="7">
        <v>13</v>
      </c>
      <c r="C629" s="7" t="s">
        <v>31</v>
      </c>
      <c r="D629" s="8">
        <v>616</v>
      </c>
      <c r="E629" s="7">
        <f t="shared" si="18"/>
        <v>0</v>
      </c>
      <c r="F629" s="1">
        <v>3.1413333333333333</v>
      </c>
      <c r="G629" s="1">
        <f t="shared" si="19"/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</row>
    <row r="630" spans="1:23" ht="12" customHeight="1">
      <c r="A630" s="6">
        <v>38996</v>
      </c>
      <c r="B630" s="7">
        <v>14</v>
      </c>
      <c r="C630" s="7" t="s">
        <v>29</v>
      </c>
      <c r="D630" s="7">
        <v>384</v>
      </c>
      <c r="E630" s="7">
        <f t="shared" si="18"/>
        <v>5</v>
      </c>
      <c r="F630" s="1">
        <v>8.6850000000000005</v>
      </c>
      <c r="G630" s="1">
        <f t="shared" si="19"/>
        <v>43.425000000000004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5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</row>
    <row r="631" spans="1:23" ht="12" customHeight="1">
      <c r="A631" s="6">
        <v>38998</v>
      </c>
      <c r="B631" s="7">
        <v>1</v>
      </c>
      <c r="C631" s="7" t="s">
        <v>23</v>
      </c>
      <c r="D631" s="7">
        <v>240</v>
      </c>
      <c r="E631" s="7">
        <f t="shared" si="18"/>
        <v>4</v>
      </c>
      <c r="F631" s="1">
        <v>3.182666666666667</v>
      </c>
      <c r="G631" s="1">
        <f t="shared" si="19"/>
        <v>12.730666666666668</v>
      </c>
      <c r="H631" s="7">
        <v>4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</row>
    <row r="632" spans="1:23" ht="12" customHeight="1">
      <c r="A632" s="6">
        <v>38998</v>
      </c>
      <c r="B632" s="7">
        <v>3</v>
      </c>
      <c r="C632" s="7" t="s">
        <v>34</v>
      </c>
      <c r="D632" s="7">
        <v>270</v>
      </c>
      <c r="E632" s="7">
        <f t="shared" si="18"/>
        <v>6</v>
      </c>
      <c r="F632" s="1">
        <v>2.976</v>
      </c>
      <c r="G632" s="1">
        <f t="shared" si="19"/>
        <v>17.856000000000002</v>
      </c>
      <c r="H632" s="7">
        <v>6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</row>
    <row r="633" spans="1:23" ht="12" customHeight="1">
      <c r="A633" s="6">
        <v>38998</v>
      </c>
      <c r="B633" s="7">
        <v>9</v>
      </c>
      <c r="C633" s="7" t="s">
        <v>44</v>
      </c>
      <c r="D633" s="7">
        <v>240</v>
      </c>
      <c r="E633" s="7">
        <f t="shared" si="18"/>
        <v>6</v>
      </c>
      <c r="F633" s="1">
        <v>3.1</v>
      </c>
      <c r="G633" s="1">
        <f t="shared" si="19"/>
        <v>18.600000000000001</v>
      </c>
      <c r="H633" s="7">
        <v>6</v>
      </c>
      <c r="I633" s="7">
        <v>0</v>
      </c>
      <c r="J633" s="7"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</row>
    <row r="634" spans="1:23" ht="12" customHeight="1">
      <c r="A634" s="6">
        <v>38998</v>
      </c>
      <c r="B634" s="7">
        <v>13</v>
      </c>
      <c r="C634" s="7" t="s">
        <v>31</v>
      </c>
      <c r="D634" s="7">
        <v>176</v>
      </c>
      <c r="E634" s="7">
        <f t="shared" si="18"/>
        <v>6</v>
      </c>
      <c r="F634" s="1">
        <v>3.1413333333333333</v>
      </c>
      <c r="G634" s="1">
        <f t="shared" si="19"/>
        <v>18.847999999999999</v>
      </c>
      <c r="H634" s="7">
        <v>6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</row>
    <row r="635" spans="1:23" ht="12" customHeight="1">
      <c r="A635" s="6">
        <v>38999</v>
      </c>
      <c r="B635" s="7">
        <v>1</v>
      </c>
      <c r="C635" s="7" t="s">
        <v>23</v>
      </c>
      <c r="D635" s="7">
        <v>1020</v>
      </c>
      <c r="E635" s="7">
        <f t="shared" si="18"/>
        <v>8</v>
      </c>
      <c r="F635" s="1">
        <v>3.182666666666667</v>
      </c>
      <c r="G635" s="1">
        <f t="shared" si="19"/>
        <v>25.461333333333336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8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</row>
    <row r="636" spans="1:23" ht="12" customHeight="1">
      <c r="A636" s="6">
        <v>38999</v>
      </c>
      <c r="B636" s="7">
        <v>2</v>
      </c>
      <c r="C636" s="7" t="s">
        <v>36</v>
      </c>
      <c r="D636" s="7">
        <v>171</v>
      </c>
      <c r="E636" s="7">
        <f t="shared" si="18"/>
        <v>8</v>
      </c>
      <c r="F636" s="1">
        <v>2.8106666666666666</v>
      </c>
      <c r="G636" s="1">
        <f t="shared" si="19"/>
        <v>22.485333333333333</v>
      </c>
      <c r="H636" s="7">
        <v>8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</row>
    <row r="637" spans="1:23" ht="12" customHeight="1">
      <c r="A637" s="6">
        <v>38999</v>
      </c>
      <c r="B637" s="7">
        <v>3</v>
      </c>
      <c r="C637" s="7" t="s">
        <v>34</v>
      </c>
      <c r="D637" s="7">
        <v>161</v>
      </c>
      <c r="E637" s="7">
        <f t="shared" si="18"/>
        <v>0</v>
      </c>
      <c r="F637" s="1">
        <v>2.976</v>
      </c>
      <c r="G637" s="1">
        <f t="shared" si="19"/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</row>
    <row r="638" spans="1:23" ht="12" customHeight="1">
      <c r="A638" s="6">
        <v>38999</v>
      </c>
      <c r="B638" s="7">
        <v>9</v>
      </c>
      <c r="C638" s="7" t="s">
        <v>44</v>
      </c>
      <c r="D638" s="7">
        <v>720</v>
      </c>
      <c r="E638" s="7">
        <f t="shared" si="18"/>
        <v>8</v>
      </c>
      <c r="F638" s="1">
        <v>3.1</v>
      </c>
      <c r="G638" s="1">
        <f t="shared" si="19"/>
        <v>24.8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8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</row>
    <row r="639" spans="1:23" ht="12" customHeight="1">
      <c r="A639" s="6">
        <v>38999</v>
      </c>
      <c r="B639" s="7">
        <v>13</v>
      </c>
      <c r="C639" s="7" t="s">
        <v>31</v>
      </c>
      <c r="D639" s="7">
        <v>880</v>
      </c>
      <c r="E639" s="7">
        <f t="shared" si="18"/>
        <v>3</v>
      </c>
      <c r="F639" s="1">
        <v>3.1413333333333333</v>
      </c>
      <c r="G639" s="1">
        <f t="shared" si="19"/>
        <v>9.4239999999999995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3</v>
      </c>
    </row>
    <row r="640" spans="1:23" ht="12" customHeight="1">
      <c r="A640" s="6">
        <v>38999</v>
      </c>
      <c r="B640" s="7">
        <v>14</v>
      </c>
      <c r="C640" s="7" t="s">
        <v>29</v>
      </c>
      <c r="D640" s="7">
        <v>132</v>
      </c>
      <c r="E640" s="7">
        <f t="shared" si="18"/>
        <v>3</v>
      </c>
      <c r="F640" s="1">
        <v>8.6850000000000005</v>
      </c>
      <c r="G640" s="1">
        <f t="shared" si="19"/>
        <v>26.055</v>
      </c>
      <c r="H640" s="7">
        <v>3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</row>
    <row r="641" spans="1:23" ht="12" customHeight="1">
      <c r="A641" s="6">
        <v>39000</v>
      </c>
      <c r="B641" s="7">
        <v>1</v>
      </c>
      <c r="C641" s="7" t="s">
        <v>23</v>
      </c>
      <c r="D641" s="7">
        <v>1020</v>
      </c>
      <c r="E641" s="7">
        <f t="shared" si="18"/>
        <v>9</v>
      </c>
      <c r="F641" s="1">
        <v>3.182666666666667</v>
      </c>
      <c r="G641" s="1">
        <f t="shared" si="19"/>
        <v>28.644000000000002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9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</row>
    <row r="642" spans="1:23" ht="12" customHeight="1">
      <c r="A642" s="6">
        <v>39000</v>
      </c>
      <c r="B642" s="7">
        <v>2</v>
      </c>
      <c r="C642" s="7" t="s">
        <v>26</v>
      </c>
      <c r="D642" s="7">
        <v>960</v>
      </c>
      <c r="E642" s="7">
        <f t="shared" ref="E642:E680" si="20">SUM(H642:W642)</f>
        <v>32</v>
      </c>
      <c r="F642" s="1">
        <v>2.6453333333333333</v>
      </c>
      <c r="G642" s="1">
        <f t="shared" ref="G642:G680" si="21">F642*E642</f>
        <v>84.650666666666666</v>
      </c>
      <c r="H642" s="7">
        <v>9</v>
      </c>
      <c r="I642" s="7">
        <v>0</v>
      </c>
      <c r="J642" s="7">
        <v>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23</v>
      </c>
      <c r="U642" s="7">
        <v>0</v>
      </c>
      <c r="V642" s="7">
        <v>0</v>
      </c>
      <c r="W642" s="7">
        <v>0</v>
      </c>
    </row>
    <row r="643" spans="1:23" ht="12" customHeight="1">
      <c r="A643" s="6">
        <v>39000</v>
      </c>
      <c r="B643" s="7">
        <v>11</v>
      </c>
      <c r="C643" s="7" t="s">
        <v>18</v>
      </c>
      <c r="D643" s="7">
        <v>720</v>
      </c>
      <c r="E643" s="7">
        <f t="shared" si="20"/>
        <v>6</v>
      </c>
      <c r="F643" s="1">
        <v>5.0839999999999996</v>
      </c>
      <c r="G643" s="1">
        <f t="shared" si="21"/>
        <v>30.503999999999998</v>
      </c>
      <c r="H643" s="7">
        <v>6</v>
      </c>
      <c r="I643" s="7">
        <v>0</v>
      </c>
      <c r="J643" s="7">
        <v>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</row>
    <row r="644" spans="1:23" ht="12" customHeight="1">
      <c r="A644" s="6">
        <v>39000</v>
      </c>
      <c r="B644" s="7">
        <v>13</v>
      </c>
      <c r="C644" s="7" t="s">
        <v>31</v>
      </c>
      <c r="D644" s="7">
        <v>792</v>
      </c>
      <c r="E644" s="7">
        <f t="shared" si="20"/>
        <v>11</v>
      </c>
      <c r="F644" s="1">
        <v>3.1413333333333333</v>
      </c>
      <c r="G644" s="1">
        <f t="shared" si="21"/>
        <v>34.55466666666667</v>
      </c>
      <c r="H644" s="7">
        <v>0</v>
      </c>
      <c r="I644" s="7">
        <v>1</v>
      </c>
      <c r="J644" s="7">
        <v>0</v>
      </c>
      <c r="K644" s="7">
        <v>0</v>
      </c>
      <c r="L644" s="7">
        <v>0</v>
      </c>
      <c r="M644" s="7">
        <v>5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5</v>
      </c>
      <c r="V644" s="7">
        <v>0</v>
      </c>
      <c r="W644" s="7">
        <v>0</v>
      </c>
    </row>
    <row r="645" spans="1:23" ht="12" customHeight="1">
      <c r="A645" s="6">
        <v>39000</v>
      </c>
      <c r="B645" s="7">
        <v>14</v>
      </c>
      <c r="C645" s="7" t="s">
        <v>29</v>
      </c>
      <c r="D645" s="7">
        <v>612</v>
      </c>
      <c r="E645" s="7">
        <f t="shared" si="20"/>
        <v>8</v>
      </c>
      <c r="F645" s="1">
        <v>8.6850000000000005</v>
      </c>
      <c r="G645" s="1">
        <f t="shared" si="21"/>
        <v>69.48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8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</row>
    <row r="646" spans="1:23" ht="12" customHeight="1">
      <c r="A646" s="6">
        <v>39001</v>
      </c>
      <c r="B646" s="7">
        <v>1</v>
      </c>
      <c r="C646" s="7" t="s">
        <v>15</v>
      </c>
      <c r="D646" s="7">
        <v>72</v>
      </c>
      <c r="E646" s="7">
        <f t="shared" si="20"/>
        <v>10</v>
      </c>
      <c r="F646" s="1">
        <v>2.6866666666666665</v>
      </c>
      <c r="G646" s="1">
        <f t="shared" si="21"/>
        <v>26.866666666666667</v>
      </c>
      <c r="H646" s="7">
        <v>10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</row>
    <row r="647" spans="1:23" ht="12" customHeight="1">
      <c r="A647" s="6">
        <v>39001</v>
      </c>
      <c r="B647" s="7">
        <v>9</v>
      </c>
      <c r="C647" s="7" t="s">
        <v>16</v>
      </c>
      <c r="D647" s="7">
        <v>108</v>
      </c>
      <c r="E647" s="7">
        <f t="shared" si="20"/>
        <v>14</v>
      </c>
      <c r="F647" s="1">
        <v>2.6866666666666665</v>
      </c>
      <c r="G647" s="1">
        <f t="shared" si="21"/>
        <v>37.61333333333333</v>
      </c>
      <c r="H647" s="7">
        <v>6</v>
      </c>
      <c r="I647" s="7">
        <v>0</v>
      </c>
      <c r="J647" s="7">
        <v>0</v>
      </c>
      <c r="K647" s="7">
        <v>0</v>
      </c>
      <c r="L647" s="7">
        <v>0</v>
      </c>
      <c r="M647" s="7">
        <v>2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6</v>
      </c>
      <c r="W647" s="7">
        <v>0</v>
      </c>
    </row>
    <row r="648" spans="1:23" ht="12" customHeight="1">
      <c r="A648" s="6">
        <v>39001</v>
      </c>
      <c r="B648" s="7">
        <v>11</v>
      </c>
      <c r="C648" s="7" t="s">
        <v>18</v>
      </c>
      <c r="D648" s="7">
        <v>600</v>
      </c>
      <c r="E648" s="7">
        <f t="shared" si="20"/>
        <v>25</v>
      </c>
      <c r="F648" s="1">
        <v>5.0839999999999996</v>
      </c>
      <c r="G648" s="1">
        <f t="shared" si="21"/>
        <v>127.1</v>
      </c>
      <c r="H648" s="7">
        <v>0</v>
      </c>
      <c r="I648" s="7">
        <v>6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2</v>
      </c>
      <c r="V648" s="7">
        <v>17</v>
      </c>
      <c r="W648" s="7">
        <v>0</v>
      </c>
    </row>
    <row r="649" spans="1:23" ht="12" customHeight="1">
      <c r="A649" s="6">
        <v>39001</v>
      </c>
      <c r="B649" s="7">
        <v>13</v>
      </c>
      <c r="C649" s="7" t="s">
        <v>31</v>
      </c>
      <c r="D649" s="7">
        <v>810</v>
      </c>
      <c r="E649" s="7">
        <f t="shared" si="20"/>
        <v>9</v>
      </c>
      <c r="F649" s="1">
        <v>3.1413333333333333</v>
      </c>
      <c r="G649" s="1">
        <f t="shared" si="21"/>
        <v>28.271999999999998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9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</row>
    <row r="650" spans="1:23" ht="12" customHeight="1">
      <c r="A650" s="6">
        <v>39001</v>
      </c>
      <c r="B650" s="7">
        <v>14</v>
      </c>
      <c r="C650" s="7" t="s">
        <v>29</v>
      </c>
      <c r="D650" s="7">
        <v>600</v>
      </c>
      <c r="E650" s="7">
        <f t="shared" si="20"/>
        <v>6</v>
      </c>
      <c r="F650" s="1">
        <v>8.6850000000000005</v>
      </c>
      <c r="G650" s="1">
        <f t="shared" si="21"/>
        <v>52.11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5</v>
      </c>
      <c r="N650" s="7">
        <v>0</v>
      </c>
      <c r="O650" s="7">
        <v>0</v>
      </c>
      <c r="P650" s="7">
        <v>1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</row>
    <row r="651" spans="1:23" ht="12" customHeight="1">
      <c r="A651" s="6">
        <v>39002</v>
      </c>
      <c r="B651" s="7">
        <v>11</v>
      </c>
      <c r="C651" s="7" t="s">
        <v>18</v>
      </c>
      <c r="D651" s="7">
        <v>600</v>
      </c>
      <c r="E651" s="7">
        <f t="shared" si="20"/>
        <v>31</v>
      </c>
      <c r="F651" s="1">
        <v>5.0839999999999996</v>
      </c>
      <c r="G651" s="1">
        <f t="shared" si="21"/>
        <v>157.60399999999998</v>
      </c>
      <c r="H651" s="7">
        <v>0</v>
      </c>
      <c r="I651" s="7">
        <v>8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23</v>
      </c>
      <c r="W651" s="7">
        <v>0</v>
      </c>
    </row>
    <row r="652" spans="1:23" ht="12" customHeight="1">
      <c r="A652" s="6">
        <v>39002</v>
      </c>
      <c r="B652" s="7">
        <v>13</v>
      </c>
      <c r="C652" s="7" t="s">
        <v>31</v>
      </c>
      <c r="D652" s="7">
        <v>810</v>
      </c>
      <c r="E652" s="7">
        <f t="shared" si="20"/>
        <v>2</v>
      </c>
      <c r="F652" s="1">
        <v>3.1413333333333333</v>
      </c>
      <c r="G652" s="1">
        <f t="shared" si="21"/>
        <v>6.2826666666666666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2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</row>
    <row r="653" spans="1:23" ht="12" customHeight="1">
      <c r="A653" s="6">
        <v>39002</v>
      </c>
      <c r="B653" s="7">
        <v>14</v>
      </c>
      <c r="C653" s="7" t="s">
        <v>29</v>
      </c>
      <c r="D653" s="7">
        <v>564</v>
      </c>
      <c r="E653" s="7">
        <f t="shared" si="20"/>
        <v>16</v>
      </c>
      <c r="F653" s="1">
        <v>8.6850000000000005</v>
      </c>
      <c r="G653" s="1">
        <f t="shared" si="21"/>
        <v>138.96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15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1</v>
      </c>
      <c r="T653" s="7">
        <v>0</v>
      </c>
      <c r="U653" s="7">
        <v>0</v>
      </c>
      <c r="V653" s="7">
        <v>0</v>
      </c>
      <c r="W653" s="7">
        <v>0</v>
      </c>
    </row>
    <row r="654" spans="1:23" ht="12" customHeight="1">
      <c r="A654" s="6">
        <v>39003</v>
      </c>
      <c r="B654" s="7">
        <v>2</v>
      </c>
      <c r="C654" s="7" t="s">
        <v>26</v>
      </c>
      <c r="D654" s="7">
        <v>672</v>
      </c>
      <c r="E654" s="7">
        <f t="shared" si="20"/>
        <v>25</v>
      </c>
      <c r="F654" s="1">
        <v>2.6453333333333333</v>
      </c>
      <c r="G654" s="1">
        <f t="shared" si="21"/>
        <v>66.133333333333326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25</v>
      </c>
      <c r="U654" s="7">
        <v>0</v>
      </c>
      <c r="V654" s="7">
        <v>0</v>
      </c>
      <c r="W654" s="7">
        <v>0</v>
      </c>
    </row>
    <row r="655" spans="1:23" ht="12" customHeight="1">
      <c r="A655" s="6">
        <v>39003</v>
      </c>
      <c r="B655" s="7">
        <v>13</v>
      </c>
      <c r="C655" s="7" t="s">
        <v>31</v>
      </c>
      <c r="D655" s="7">
        <v>450</v>
      </c>
      <c r="E655" s="7">
        <f t="shared" si="20"/>
        <v>16</v>
      </c>
      <c r="F655" s="1">
        <v>3.1413333333333333</v>
      </c>
      <c r="G655" s="1">
        <f t="shared" si="21"/>
        <v>50.261333333333333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16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</row>
    <row r="656" spans="1:23" ht="12" customHeight="1">
      <c r="A656" s="6">
        <v>39003</v>
      </c>
      <c r="B656" s="7">
        <v>14</v>
      </c>
      <c r="C656" s="7" t="s">
        <v>29</v>
      </c>
      <c r="D656" s="7">
        <v>384</v>
      </c>
      <c r="E656" s="7">
        <f t="shared" si="20"/>
        <v>3</v>
      </c>
      <c r="F656" s="1">
        <v>8.6850000000000005</v>
      </c>
      <c r="G656" s="1">
        <f t="shared" si="21"/>
        <v>26.055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3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</row>
    <row r="657" spans="1:23" ht="12" customHeight="1">
      <c r="A657" s="6">
        <v>39005</v>
      </c>
      <c r="B657" s="7">
        <v>1</v>
      </c>
      <c r="C657" s="7" t="s">
        <v>23</v>
      </c>
      <c r="D657" s="7">
        <v>180</v>
      </c>
      <c r="E657" s="7">
        <f t="shared" si="20"/>
        <v>14</v>
      </c>
      <c r="F657" s="1">
        <v>3.182666666666667</v>
      </c>
      <c r="G657" s="1">
        <f t="shared" si="21"/>
        <v>44.557333333333339</v>
      </c>
      <c r="H657" s="7">
        <v>6</v>
      </c>
      <c r="I657" s="7">
        <v>0</v>
      </c>
      <c r="J657" s="7">
        <v>0</v>
      </c>
      <c r="K657" s="7">
        <v>0</v>
      </c>
      <c r="L657" s="7">
        <v>0</v>
      </c>
      <c r="M657" s="7">
        <v>8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</row>
    <row r="658" spans="1:23" ht="12" customHeight="1">
      <c r="A658" s="6">
        <v>39005</v>
      </c>
      <c r="B658" s="7">
        <v>2</v>
      </c>
      <c r="C658" s="7" t="s">
        <v>26</v>
      </c>
      <c r="D658" s="7">
        <v>288</v>
      </c>
      <c r="E658" s="7">
        <f t="shared" si="20"/>
        <v>10</v>
      </c>
      <c r="F658" s="1">
        <v>2.6453333333333333</v>
      </c>
      <c r="G658" s="1">
        <f t="shared" si="21"/>
        <v>26.453333333333333</v>
      </c>
      <c r="H658" s="7">
        <v>6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4</v>
      </c>
      <c r="W658" s="7">
        <v>0</v>
      </c>
    </row>
    <row r="659" spans="1:23" ht="12" customHeight="1">
      <c r="A659" s="6">
        <v>39005</v>
      </c>
      <c r="B659" s="7">
        <v>13</v>
      </c>
      <c r="C659" s="7" t="s">
        <v>31</v>
      </c>
      <c r="D659" s="7">
        <v>180</v>
      </c>
      <c r="E659" s="7">
        <f t="shared" si="20"/>
        <v>6</v>
      </c>
      <c r="F659" s="1">
        <v>3.1413333333333333</v>
      </c>
      <c r="G659" s="1">
        <f t="shared" si="21"/>
        <v>18.847999999999999</v>
      </c>
      <c r="H659" s="7">
        <v>6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</row>
    <row r="660" spans="1:23" ht="12" customHeight="1">
      <c r="A660" s="6">
        <v>39005</v>
      </c>
      <c r="B660" s="7">
        <v>14</v>
      </c>
      <c r="C660" s="7" t="s">
        <v>29</v>
      </c>
      <c r="D660" s="7">
        <v>126</v>
      </c>
      <c r="E660" s="7">
        <f t="shared" si="20"/>
        <v>9</v>
      </c>
      <c r="F660" s="1">
        <v>8.6850000000000005</v>
      </c>
      <c r="G660" s="1">
        <f t="shared" si="21"/>
        <v>78.165000000000006</v>
      </c>
      <c r="H660" s="7">
        <v>6</v>
      </c>
      <c r="I660" s="7">
        <v>0</v>
      </c>
      <c r="J660" s="7">
        <v>0</v>
      </c>
      <c r="K660" s="7">
        <v>0</v>
      </c>
      <c r="L660" s="7">
        <v>0</v>
      </c>
      <c r="M660" s="7">
        <v>3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</row>
    <row r="661" spans="1:23" ht="12" customHeight="1">
      <c r="A661" s="6">
        <v>39006</v>
      </c>
      <c r="B661" s="7">
        <v>1</v>
      </c>
      <c r="C661" s="7" t="s">
        <v>23</v>
      </c>
      <c r="D661" s="7">
        <v>1020</v>
      </c>
      <c r="E661" s="7">
        <f t="shared" si="20"/>
        <v>9</v>
      </c>
      <c r="F661" s="1">
        <v>3.182666666666667</v>
      </c>
      <c r="G661" s="1">
        <f t="shared" si="21"/>
        <v>28.644000000000002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3</v>
      </c>
      <c r="N661" s="7">
        <v>0</v>
      </c>
      <c r="O661" s="7">
        <v>0</v>
      </c>
      <c r="P661" s="7">
        <v>6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</row>
    <row r="662" spans="1:23" ht="12" customHeight="1">
      <c r="A662" s="6">
        <v>39006</v>
      </c>
      <c r="B662" s="7">
        <v>2</v>
      </c>
      <c r="C662" s="7" t="s">
        <v>26</v>
      </c>
      <c r="D662" s="7">
        <v>1344</v>
      </c>
      <c r="E662" s="7">
        <f t="shared" si="20"/>
        <v>0</v>
      </c>
      <c r="F662" s="1">
        <v>2.6453333333333333</v>
      </c>
      <c r="G662" s="1">
        <f t="shared" si="21"/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</row>
    <row r="663" spans="1:23" ht="12" customHeight="1">
      <c r="A663" s="6">
        <v>39006</v>
      </c>
      <c r="B663" s="7">
        <v>13</v>
      </c>
      <c r="C663" s="7" t="s">
        <v>31</v>
      </c>
      <c r="D663" s="7">
        <v>810</v>
      </c>
      <c r="E663" s="7">
        <f t="shared" si="20"/>
        <v>1</v>
      </c>
      <c r="F663" s="1">
        <v>3.1413333333333333</v>
      </c>
      <c r="G663" s="1">
        <f t="shared" si="21"/>
        <v>3.1413333333333333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1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</row>
    <row r="664" spans="1:23" ht="12" customHeight="1">
      <c r="A664" s="6">
        <v>39006</v>
      </c>
      <c r="B664" s="7">
        <v>14</v>
      </c>
      <c r="C664" s="7" t="s">
        <v>29</v>
      </c>
      <c r="D664" s="7">
        <v>594</v>
      </c>
      <c r="E664" s="7">
        <f t="shared" si="20"/>
        <v>6</v>
      </c>
      <c r="F664" s="1">
        <v>8.6850000000000005</v>
      </c>
      <c r="G664" s="1">
        <f t="shared" si="21"/>
        <v>52.11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6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</row>
    <row r="665" spans="1:23" ht="12" customHeight="1">
      <c r="A665" s="6">
        <v>39007</v>
      </c>
      <c r="B665" s="7">
        <v>1</v>
      </c>
      <c r="C665" s="7" t="s">
        <v>23</v>
      </c>
      <c r="D665" s="7">
        <v>1020</v>
      </c>
      <c r="E665" s="7">
        <f t="shared" si="20"/>
        <v>9</v>
      </c>
      <c r="F665" s="1">
        <v>3.182666666666667</v>
      </c>
      <c r="G665" s="1">
        <f t="shared" si="21"/>
        <v>28.644000000000002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5</v>
      </c>
      <c r="N665" s="7">
        <v>0</v>
      </c>
      <c r="O665" s="7">
        <v>0</v>
      </c>
      <c r="P665" s="7">
        <v>1</v>
      </c>
      <c r="Q665" s="7">
        <v>0</v>
      </c>
      <c r="R665" s="7">
        <v>1</v>
      </c>
      <c r="S665" s="7">
        <v>0</v>
      </c>
      <c r="T665" s="7">
        <v>0</v>
      </c>
      <c r="U665" s="7">
        <v>2</v>
      </c>
      <c r="V665" s="7">
        <v>0</v>
      </c>
      <c r="W665" s="7">
        <v>0</v>
      </c>
    </row>
    <row r="666" spans="1:23" ht="12" customHeight="1">
      <c r="A666" s="6">
        <v>39007</v>
      </c>
      <c r="B666" s="7">
        <v>14</v>
      </c>
      <c r="C666" s="7" t="s">
        <v>29</v>
      </c>
      <c r="D666" s="7">
        <v>624</v>
      </c>
      <c r="E666" s="7">
        <f t="shared" si="20"/>
        <v>15</v>
      </c>
      <c r="F666" s="1">
        <v>8.6850000000000005</v>
      </c>
      <c r="G666" s="1">
        <f t="shared" si="21"/>
        <v>130.27500000000001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12</v>
      </c>
      <c r="N666" s="7">
        <v>0</v>
      </c>
      <c r="O666" s="7">
        <v>0</v>
      </c>
      <c r="P666" s="7">
        <v>3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</row>
    <row r="667" spans="1:23" ht="12" customHeight="1">
      <c r="A667" s="6">
        <v>39007</v>
      </c>
      <c r="B667" s="7">
        <v>15</v>
      </c>
      <c r="C667" s="7" t="s">
        <v>22</v>
      </c>
      <c r="D667" s="7">
        <v>528</v>
      </c>
      <c r="E667" s="7">
        <f t="shared" si="20"/>
        <v>0</v>
      </c>
      <c r="F667" s="1">
        <v>11.0975</v>
      </c>
      <c r="G667" s="1">
        <f t="shared" si="21"/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</row>
    <row r="668" spans="1:23" ht="12" customHeight="1">
      <c r="A668" s="6">
        <v>39008</v>
      </c>
      <c r="B668" s="7">
        <v>1</v>
      </c>
      <c r="C668" s="7" t="s">
        <v>23</v>
      </c>
      <c r="D668" s="7">
        <v>300</v>
      </c>
      <c r="E668" s="7">
        <f t="shared" si="20"/>
        <v>0</v>
      </c>
      <c r="F668" s="1">
        <v>3.182666666666667</v>
      </c>
      <c r="G668" s="1">
        <f t="shared" si="21"/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</row>
    <row r="669" spans="1:23" ht="12" customHeight="1">
      <c r="A669" s="6">
        <v>39008</v>
      </c>
      <c r="B669" s="7">
        <v>1</v>
      </c>
      <c r="C669" s="7" t="s">
        <v>43</v>
      </c>
      <c r="D669" s="7">
        <v>300</v>
      </c>
      <c r="E669" s="7">
        <f t="shared" si="20"/>
        <v>4</v>
      </c>
      <c r="F669" s="1">
        <v>3.182666666666667</v>
      </c>
      <c r="G669" s="1">
        <f t="shared" si="21"/>
        <v>12.730666666666668</v>
      </c>
      <c r="H669" s="7">
        <v>2</v>
      </c>
      <c r="I669" s="7">
        <v>0</v>
      </c>
      <c r="J669" s="7">
        <v>0</v>
      </c>
      <c r="K669" s="7">
        <v>0</v>
      </c>
      <c r="L669" s="7">
        <v>0</v>
      </c>
      <c r="M669" s="7">
        <v>2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</row>
    <row r="670" spans="1:23" ht="12" customHeight="1">
      <c r="A670" s="6">
        <v>39008</v>
      </c>
      <c r="B670" s="7">
        <v>9</v>
      </c>
      <c r="C670" s="7" t="s">
        <v>21</v>
      </c>
      <c r="D670" s="7">
        <v>600</v>
      </c>
      <c r="E670" s="7">
        <f t="shared" si="20"/>
        <v>27</v>
      </c>
      <c r="F670" s="1">
        <v>2.8933333333333335</v>
      </c>
      <c r="G670" s="1">
        <f t="shared" si="21"/>
        <v>78.12</v>
      </c>
      <c r="H670" s="7">
        <v>22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5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</row>
    <row r="671" spans="1:23" ht="12" customHeight="1">
      <c r="A671" s="6">
        <v>39008</v>
      </c>
      <c r="B671" s="7">
        <v>13</v>
      </c>
      <c r="C671" s="7" t="s">
        <v>31</v>
      </c>
      <c r="D671" s="7">
        <v>450</v>
      </c>
      <c r="E671" s="7">
        <f t="shared" si="20"/>
        <v>23</v>
      </c>
      <c r="F671" s="1">
        <v>3.1413333333333333</v>
      </c>
      <c r="G671" s="1">
        <f t="shared" si="21"/>
        <v>72.25066666666666</v>
      </c>
      <c r="H671" s="7">
        <v>9</v>
      </c>
      <c r="I671" s="7">
        <v>0</v>
      </c>
      <c r="J671" s="7">
        <v>0</v>
      </c>
      <c r="K671" s="7">
        <v>0</v>
      </c>
      <c r="L671" s="7">
        <v>0</v>
      </c>
      <c r="M671" s="7">
        <v>8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6</v>
      </c>
      <c r="W671" s="7">
        <v>0</v>
      </c>
    </row>
    <row r="672" spans="1:23" ht="12" customHeight="1">
      <c r="A672" s="6">
        <v>39008</v>
      </c>
      <c r="B672" s="7">
        <v>14</v>
      </c>
      <c r="C672" s="7" t="s">
        <v>29</v>
      </c>
      <c r="D672" s="7">
        <v>624</v>
      </c>
      <c r="E672" s="7">
        <f t="shared" si="20"/>
        <v>3</v>
      </c>
      <c r="F672" s="1">
        <v>8.6850000000000005</v>
      </c>
      <c r="G672" s="1">
        <f t="shared" si="21"/>
        <v>26.055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3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</row>
    <row r="673" spans="1:23" ht="12" customHeight="1">
      <c r="A673" s="6">
        <v>39009</v>
      </c>
      <c r="B673" s="7">
        <v>2</v>
      </c>
      <c r="C673" s="7" t="s">
        <v>26</v>
      </c>
      <c r="D673" s="7">
        <v>672</v>
      </c>
      <c r="E673" s="7">
        <f t="shared" si="20"/>
        <v>30</v>
      </c>
      <c r="F673" s="1">
        <v>2.6453333333333333</v>
      </c>
      <c r="G673" s="1">
        <f t="shared" si="21"/>
        <v>79.36</v>
      </c>
      <c r="H673" s="7">
        <v>8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22</v>
      </c>
      <c r="U673" s="7">
        <v>0</v>
      </c>
      <c r="V673" s="7">
        <v>0</v>
      </c>
      <c r="W673" s="7">
        <v>0</v>
      </c>
    </row>
    <row r="674" spans="1:23" ht="12" customHeight="1">
      <c r="A674" s="6">
        <v>39009</v>
      </c>
      <c r="B674" s="7">
        <v>9</v>
      </c>
      <c r="C674" s="7" t="s">
        <v>21</v>
      </c>
      <c r="D674" s="7">
        <v>600</v>
      </c>
      <c r="E674" s="7">
        <f t="shared" si="20"/>
        <v>0</v>
      </c>
      <c r="F674" s="1">
        <v>2.8933333333333335</v>
      </c>
      <c r="G674" s="1">
        <f t="shared" si="21"/>
        <v>0</v>
      </c>
      <c r="H674" s="7">
        <v>0</v>
      </c>
      <c r="I674" s="7">
        <v>0</v>
      </c>
      <c r="J674" s="7">
        <v>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</row>
    <row r="675" spans="1:23" ht="12" customHeight="1">
      <c r="A675" s="6">
        <v>39009</v>
      </c>
      <c r="B675" s="7">
        <v>11</v>
      </c>
      <c r="C675" s="7" t="s">
        <v>25</v>
      </c>
      <c r="D675" s="7">
        <v>459</v>
      </c>
      <c r="E675" s="7">
        <f t="shared" si="20"/>
        <v>3</v>
      </c>
      <c r="F675" s="1">
        <v>3.5546666666666669</v>
      </c>
      <c r="G675" s="1">
        <f t="shared" si="21"/>
        <v>10.664000000000001</v>
      </c>
      <c r="H675" s="7">
        <v>3</v>
      </c>
      <c r="I675" s="7">
        <v>0</v>
      </c>
      <c r="J675" s="7"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</row>
    <row r="676" spans="1:23" ht="12" customHeight="1">
      <c r="A676" s="6">
        <v>39009</v>
      </c>
      <c r="B676" s="7">
        <v>13</v>
      </c>
      <c r="C676" s="7" t="s">
        <v>31</v>
      </c>
      <c r="D676" s="7">
        <v>540</v>
      </c>
      <c r="E676" s="7">
        <f t="shared" si="20"/>
        <v>0</v>
      </c>
      <c r="F676" s="1">
        <v>3.1413333333333333</v>
      </c>
      <c r="G676" s="1">
        <f t="shared" si="21"/>
        <v>0</v>
      </c>
      <c r="H676" s="7">
        <v>0</v>
      </c>
      <c r="I676" s="7">
        <v>0</v>
      </c>
      <c r="J676" s="7">
        <v>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</row>
    <row r="677" spans="1:23" ht="12" customHeight="1">
      <c r="A677" s="6">
        <v>39009</v>
      </c>
      <c r="B677" s="7">
        <v>14</v>
      </c>
      <c r="C677" s="7" t="s">
        <v>29</v>
      </c>
      <c r="D677" s="7">
        <v>408</v>
      </c>
      <c r="E677" s="7">
        <f t="shared" si="20"/>
        <v>3</v>
      </c>
      <c r="F677" s="1">
        <v>8.6850000000000005</v>
      </c>
      <c r="G677" s="1">
        <f t="shared" si="21"/>
        <v>26.055</v>
      </c>
      <c r="H677" s="7">
        <v>0</v>
      </c>
      <c r="I677" s="7">
        <v>0</v>
      </c>
      <c r="J677" s="7">
        <v>0</v>
      </c>
      <c r="K677" s="7">
        <v>0</v>
      </c>
      <c r="L677" s="7">
        <v>0</v>
      </c>
      <c r="M677" s="7">
        <v>3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</row>
    <row r="678" spans="1:23" ht="12" customHeight="1">
      <c r="A678" s="6">
        <v>39012</v>
      </c>
      <c r="B678" s="7">
        <v>2</v>
      </c>
      <c r="C678" s="7" t="s">
        <v>26</v>
      </c>
      <c r="D678" s="7">
        <v>384</v>
      </c>
      <c r="E678" s="7">
        <f t="shared" si="20"/>
        <v>6</v>
      </c>
      <c r="F678" s="1">
        <v>2.6453333333333333</v>
      </c>
      <c r="G678" s="1">
        <f t="shared" si="21"/>
        <v>15.872</v>
      </c>
      <c r="H678" s="7">
        <v>4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2</v>
      </c>
      <c r="T678" s="7">
        <v>0</v>
      </c>
      <c r="U678" s="7">
        <v>0</v>
      </c>
      <c r="V678" s="7">
        <v>0</v>
      </c>
      <c r="W678" s="7">
        <v>0</v>
      </c>
    </row>
    <row r="679" spans="1:23" ht="12" customHeight="1">
      <c r="A679" s="6">
        <v>39012</v>
      </c>
      <c r="B679" s="7">
        <v>3</v>
      </c>
      <c r="C679" s="7" t="s">
        <v>34</v>
      </c>
      <c r="D679" s="7">
        <v>270</v>
      </c>
      <c r="E679" s="7">
        <f t="shared" si="20"/>
        <v>14</v>
      </c>
      <c r="F679" s="1">
        <v>2.976</v>
      </c>
      <c r="G679" s="1">
        <f t="shared" si="21"/>
        <v>41.664000000000001</v>
      </c>
      <c r="H679" s="7">
        <v>4</v>
      </c>
      <c r="I679" s="7">
        <v>0</v>
      </c>
      <c r="J679" s="7">
        <v>0</v>
      </c>
      <c r="K679" s="7">
        <v>0</v>
      </c>
      <c r="L679" s="7">
        <v>0</v>
      </c>
      <c r="M679" s="7">
        <v>6</v>
      </c>
      <c r="N679" s="7">
        <v>0</v>
      </c>
      <c r="O679" s="7">
        <v>0</v>
      </c>
      <c r="P679" s="7">
        <v>4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</row>
    <row r="680" spans="1:23" ht="12" customHeight="1">
      <c r="A680" s="6">
        <v>39012</v>
      </c>
      <c r="B680" s="7">
        <v>15</v>
      </c>
      <c r="C680" s="7" t="s">
        <v>28</v>
      </c>
      <c r="D680" s="7">
        <v>120</v>
      </c>
      <c r="E680" s="7">
        <f t="shared" si="20"/>
        <v>8</v>
      </c>
      <c r="F680" s="1">
        <v>10.3255</v>
      </c>
      <c r="G680" s="1">
        <f t="shared" si="21"/>
        <v>82.603999999999999</v>
      </c>
      <c r="H680" s="7">
        <v>5</v>
      </c>
      <c r="I680" s="7">
        <v>0</v>
      </c>
      <c r="J680" s="7">
        <v>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3</v>
      </c>
    </row>
  </sheetData>
  <phoneticPr fontId="2" type="noConversion"/>
  <pageMargins left="0.75" right="0.75" top="1" bottom="1" header="0.5" footer="0.5"/>
  <pageSetup paperSize="5" scale="33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molding</vt:lpstr>
      <vt:lpstr>molding!Print_Area</vt:lpstr>
    </vt:vector>
  </TitlesOfParts>
  <Company>Matsushita Kotobuki Electronics Industries of Amer.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BDavidson</dc:creator>
  <cp:lastModifiedBy>Russell Boyles</cp:lastModifiedBy>
  <cp:lastPrinted>2006-11-02T18:49:31Z</cp:lastPrinted>
  <dcterms:created xsi:type="dcterms:W3CDTF">2006-10-24T18:19:31Z</dcterms:created>
  <dcterms:modified xsi:type="dcterms:W3CDTF">2014-11-01T23:41:06Z</dcterms:modified>
</cp:coreProperties>
</file>